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Rutulys M" sheetId="1" r:id="rId1"/>
    <sheet name="Rutulys V" sheetId="2" r:id="rId2"/>
    <sheet name="Diskas M" sheetId="3" r:id="rId3"/>
    <sheet name="Diskas V" sheetId="4" r:id="rId4"/>
    <sheet name="Ietis M" sheetId="5" r:id="rId5"/>
    <sheet name="Ietis V" sheetId="6" r:id="rId6"/>
    <sheet name="Kūjis M" sheetId="7" r:id="rId7"/>
    <sheet name="Kūjis V" sheetId="8" r:id="rId8"/>
  </sheets>
  <definedNames>
    <definedName name="Sektoriu_Tolis_V_List" localSheetId="2">#REF!</definedName>
    <definedName name="Sektoriu_Tolis_V_List" localSheetId="3">#REF!</definedName>
    <definedName name="Sektoriu_Tolis_V_List" localSheetId="4">#REF!</definedName>
    <definedName name="Sektoriu_Tolis_V_List" localSheetId="5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<sst xmlns="http://schemas.openxmlformats.org/spreadsheetml/2006/main" count="1319" uniqueCount="248">
  <si>
    <t>Vardas</t>
  </si>
  <si>
    <t>Pavardė</t>
  </si>
  <si>
    <t>Komanda</t>
  </si>
  <si>
    <t>1</t>
  </si>
  <si>
    <t>2</t>
  </si>
  <si>
    <t>3</t>
  </si>
  <si>
    <t>4</t>
  </si>
  <si>
    <t>5</t>
  </si>
  <si>
    <t>6</t>
  </si>
  <si>
    <t>Rez.</t>
  </si>
  <si>
    <t>Kv.l.</t>
  </si>
  <si>
    <t>Vieta</t>
  </si>
  <si>
    <t>Ieties (400 g) metimas vaikai</t>
  </si>
  <si>
    <t>Ieties (400 g) metimas jaunutės</t>
  </si>
  <si>
    <t>Ieties (500 g) metimas jaunės</t>
  </si>
  <si>
    <t>Ieties (500 g) metimas vaikai</t>
  </si>
  <si>
    <t>Ieties (500 g) metimas jaunučiai</t>
  </si>
  <si>
    <t xml:space="preserve">            Bandymai</t>
  </si>
  <si>
    <t>Gim. data</t>
  </si>
  <si>
    <t>Treneriai</t>
  </si>
  <si>
    <t>Armantė</t>
  </si>
  <si>
    <t>Kiškytė</t>
  </si>
  <si>
    <t>Rokiškis</t>
  </si>
  <si>
    <t>Šutaitė</t>
  </si>
  <si>
    <t>Gabija</t>
  </si>
  <si>
    <t>Kėdainiai</t>
  </si>
  <si>
    <t>Ieties (700 g) metimas jauniai</t>
  </si>
  <si>
    <t>Disko ( 750 g) metimas vaikai</t>
  </si>
  <si>
    <t>Disko ( 750 g) metimas jaunutės</t>
  </si>
  <si>
    <t>Disko (1 kg) metimas vaikai</t>
  </si>
  <si>
    <t>Rutulio ( 2  kg) stūmimas vaikai</t>
  </si>
  <si>
    <t>Rutulio ( 3  kg) stūmimas jaunutės</t>
  </si>
  <si>
    <t>Rutulio ( 3  kg) stūmimas jaunės</t>
  </si>
  <si>
    <t>Rutulio ( 3  kg) stūmimas vaikai</t>
  </si>
  <si>
    <t>Rutulio ( 4  kg) stūmimas jaunučiai</t>
  </si>
  <si>
    <t>Rutulio ( 5  kg) stūmimas jauniai</t>
  </si>
  <si>
    <t>Kūjo (5 kg) metimas jauniai</t>
  </si>
  <si>
    <t>Kūjo (4 kg) metimas jaunučiai</t>
  </si>
  <si>
    <t>Kūjo (3 kg) metimas vaikai</t>
  </si>
  <si>
    <t>Kūjo ( 2 kg) metimas vaikai</t>
  </si>
  <si>
    <t>Kūjo ( 3 kg) metimas jaunutės</t>
  </si>
  <si>
    <t>Kūjo (3 kg) metimas jaunės</t>
  </si>
  <si>
    <t>Lengvosios atletikos metimų diena LSD "žalgiris" prizams laimėti</t>
  </si>
  <si>
    <t>2016-05-19</t>
  </si>
  <si>
    <t>Utenos "Utenio"stadionas</t>
  </si>
  <si>
    <t>Emilija</t>
  </si>
  <si>
    <t>Šileikytė</t>
  </si>
  <si>
    <t>Vilnius</t>
  </si>
  <si>
    <t>A.Mikelytė</t>
  </si>
  <si>
    <t>Karolina</t>
  </si>
  <si>
    <t>Grigaitė</t>
  </si>
  <si>
    <t>Liudas</t>
  </si>
  <si>
    <t>Kaušpėdas</t>
  </si>
  <si>
    <t>Matas</t>
  </si>
  <si>
    <t>Kazlauskas</t>
  </si>
  <si>
    <t>Disko (1.5 kg) metimas jauniai</t>
  </si>
  <si>
    <t>Robertas</t>
  </si>
  <si>
    <t>Grigas</t>
  </si>
  <si>
    <t>Martynas</t>
  </si>
  <si>
    <t>Alekna</t>
  </si>
  <si>
    <t>Tomas</t>
  </si>
  <si>
    <t>Džiugelis</t>
  </si>
  <si>
    <t>Bondzinskaitė</t>
  </si>
  <si>
    <t>Valerija</t>
  </si>
  <si>
    <t>Kolontaj</t>
  </si>
  <si>
    <t>Disko ( 1 kg) metimas jaunės</t>
  </si>
  <si>
    <t>Balanevičius</t>
  </si>
  <si>
    <t>B/K</t>
  </si>
  <si>
    <t>Ugnė</t>
  </si>
  <si>
    <t>Būtėnaitė</t>
  </si>
  <si>
    <t>Panevėžys-Rokiškis</t>
  </si>
  <si>
    <t>V.Ščevinskas, V.Čereška</t>
  </si>
  <si>
    <t>Butėnaitė</t>
  </si>
  <si>
    <t>Gytautas</t>
  </si>
  <si>
    <t>Krikštanas</t>
  </si>
  <si>
    <t>Panevėžys</t>
  </si>
  <si>
    <t>V.Ščevinskas</t>
  </si>
  <si>
    <t>7</t>
  </si>
  <si>
    <t>8</t>
  </si>
  <si>
    <t>Domas</t>
  </si>
  <si>
    <t>V.Ščevinskas, J.Auga</t>
  </si>
  <si>
    <t>2003-</t>
  </si>
  <si>
    <t>Vilkas</t>
  </si>
  <si>
    <t>Rusnė</t>
  </si>
  <si>
    <t>Adamonytė</t>
  </si>
  <si>
    <t>2002-</t>
  </si>
  <si>
    <t>Rokas</t>
  </si>
  <si>
    <t>Sabaliauskas</t>
  </si>
  <si>
    <t>Tadas</t>
  </si>
  <si>
    <t>Palionis</t>
  </si>
  <si>
    <t xml:space="preserve">Gintarė </t>
  </si>
  <si>
    <t>Bušmaitė</t>
  </si>
  <si>
    <t>J.Radžius</t>
  </si>
  <si>
    <t>Ula</t>
  </si>
  <si>
    <t>Milkamanavičiūtė</t>
  </si>
  <si>
    <t>Vingelevičius</t>
  </si>
  <si>
    <t>Deimantė</t>
  </si>
  <si>
    <t>Andrulionytė</t>
  </si>
  <si>
    <t>Elvinas</t>
  </si>
  <si>
    <t>Kruminas</t>
  </si>
  <si>
    <t>9</t>
  </si>
  <si>
    <t>Agnė</t>
  </si>
  <si>
    <t>Staniolytė</t>
  </si>
  <si>
    <t>Gintarė</t>
  </si>
  <si>
    <t>Karolis</t>
  </si>
  <si>
    <t>Gelažius</t>
  </si>
  <si>
    <t>Vilnius-Joniškis</t>
  </si>
  <si>
    <t>J.Radžius, R.Prokopenko</t>
  </si>
  <si>
    <t>Julius</t>
  </si>
  <si>
    <t>Gaidys</t>
  </si>
  <si>
    <t>D.Matusevičienė</t>
  </si>
  <si>
    <t>Jonkutė</t>
  </si>
  <si>
    <t>Eisvinas</t>
  </si>
  <si>
    <t>Grigaravičius</t>
  </si>
  <si>
    <t>V.Kiaulakis</t>
  </si>
  <si>
    <t>Armandas</t>
  </si>
  <si>
    <t>Miliauskas</t>
  </si>
  <si>
    <t>Eimantas</t>
  </si>
  <si>
    <t>Šimatonis</t>
  </si>
  <si>
    <t>R.Sakalauskienė</t>
  </si>
  <si>
    <t>Deividas</t>
  </si>
  <si>
    <t>Rutkūnas</t>
  </si>
  <si>
    <t>N.Daugėlienė</t>
  </si>
  <si>
    <t>Redas</t>
  </si>
  <si>
    <t>Deika</t>
  </si>
  <si>
    <t>Jokūbas</t>
  </si>
  <si>
    <t>Kalpolas</t>
  </si>
  <si>
    <t>V.Čereška</t>
  </si>
  <si>
    <t>Marius</t>
  </si>
  <si>
    <t>Krasauskas</t>
  </si>
  <si>
    <t>Neda</t>
  </si>
  <si>
    <t>Butkytė</t>
  </si>
  <si>
    <t>Rugilė</t>
  </si>
  <si>
    <t>Mikalajūnaitė</t>
  </si>
  <si>
    <t>Luka</t>
  </si>
  <si>
    <t>Rinkevičiūtė</t>
  </si>
  <si>
    <t>R.Šinkūnas</t>
  </si>
  <si>
    <t>Paulina</t>
  </si>
  <si>
    <t>Stuglytė</t>
  </si>
  <si>
    <t>Airūnė</t>
  </si>
  <si>
    <t>I.Žeronienė</t>
  </si>
  <si>
    <t>Goda</t>
  </si>
  <si>
    <t>Gudgalytė</t>
  </si>
  <si>
    <t>10</t>
  </si>
  <si>
    <t>Artūras</t>
  </si>
  <si>
    <t>Chapukas</t>
  </si>
  <si>
    <t>Gasiūnaitė</t>
  </si>
  <si>
    <t>Vilūnė</t>
  </si>
  <si>
    <t>Viduolytė</t>
  </si>
  <si>
    <t>Kornelija</t>
  </si>
  <si>
    <t>Blažytė</t>
  </si>
  <si>
    <t>Sonata</t>
  </si>
  <si>
    <t>Rudytė</t>
  </si>
  <si>
    <t>Eigintė</t>
  </si>
  <si>
    <t>Pimpytė</t>
  </si>
  <si>
    <t>Ada</t>
  </si>
  <si>
    <t>Dambrauskaitė</t>
  </si>
  <si>
    <t>Auksė</t>
  </si>
  <si>
    <t>Uginčiūtė</t>
  </si>
  <si>
    <t>11</t>
  </si>
  <si>
    <t>12</t>
  </si>
  <si>
    <t>Ruzgutė</t>
  </si>
  <si>
    <t>Rokiškio</t>
  </si>
  <si>
    <t>Greta</t>
  </si>
  <si>
    <t>Šeikutė</t>
  </si>
  <si>
    <t>Urbonas</t>
  </si>
  <si>
    <t>Mažvydas</t>
  </si>
  <si>
    <t>Paurys</t>
  </si>
  <si>
    <t>Tautvydas</t>
  </si>
  <si>
    <t>Mangirdas</t>
  </si>
  <si>
    <t>Strungys</t>
  </si>
  <si>
    <t>Evelina</t>
  </si>
  <si>
    <t>Leiputė</t>
  </si>
  <si>
    <t>Utena</t>
  </si>
  <si>
    <t>V.Zarankienė</t>
  </si>
  <si>
    <t>Miglė</t>
  </si>
  <si>
    <t>Vaičiūnaitė</t>
  </si>
  <si>
    <t>Marija</t>
  </si>
  <si>
    <t>Šyvytė</t>
  </si>
  <si>
    <t>Eglė</t>
  </si>
  <si>
    <t>Zarankaitė</t>
  </si>
  <si>
    <t>Vestina</t>
  </si>
  <si>
    <t>Liobikaitė</t>
  </si>
  <si>
    <t>Edvinas</t>
  </si>
  <si>
    <t>Grižas</t>
  </si>
  <si>
    <t>Simonas</t>
  </si>
  <si>
    <t>Bakanas</t>
  </si>
  <si>
    <t>Astijus</t>
  </si>
  <si>
    <t>Pajarkovas</t>
  </si>
  <si>
    <t>Kaunas</t>
  </si>
  <si>
    <t>R.Ramanauskaitė</t>
  </si>
  <si>
    <t>Patrikas</t>
  </si>
  <si>
    <t>Stabačinskas</t>
  </si>
  <si>
    <t>Alanas</t>
  </si>
  <si>
    <t>Šimkūnas</t>
  </si>
  <si>
    <t>Kėsylytė</t>
  </si>
  <si>
    <t>Mankevičiūtė</t>
  </si>
  <si>
    <t>Patricija</t>
  </si>
  <si>
    <t>Pugžlytė</t>
  </si>
  <si>
    <t>Kristina</t>
  </si>
  <si>
    <t>Vaineikytė</t>
  </si>
  <si>
    <t>Gytis</t>
  </si>
  <si>
    <t>Spelveter</t>
  </si>
  <si>
    <t>1999-</t>
  </si>
  <si>
    <t>Gustas</t>
  </si>
  <si>
    <t>Šefleris</t>
  </si>
  <si>
    <t>Smiltė</t>
  </si>
  <si>
    <t>Sučkovaitė</t>
  </si>
  <si>
    <t>Forgeron</t>
  </si>
  <si>
    <t>S.Liepinaitis</t>
  </si>
  <si>
    <t>Martyna</t>
  </si>
  <si>
    <t>Šiaučiūnaitė</t>
  </si>
  <si>
    <t>X</t>
  </si>
  <si>
    <t>-</t>
  </si>
  <si>
    <t>Disko (1 kg) metimas jaunučiai</t>
  </si>
  <si>
    <t>Donatas</t>
  </si>
  <si>
    <t>Magalenga</t>
  </si>
  <si>
    <t>Kanaverskis</t>
  </si>
  <si>
    <t>Dovas</t>
  </si>
  <si>
    <t>Mikalkėnas</t>
  </si>
  <si>
    <t>DQ</t>
  </si>
  <si>
    <t>Egidijus</t>
  </si>
  <si>
    <t>Švereika</t>
  </si>
  <si>
    <t>Pakruojis</t>
  </si>
  <si>
    <t>A.Macevičius</t>
  </si>
  <si>
    <t>Kalvelis</t>
  </si>
  <si>
    <t>Biržai</t>
  </si>
  <si>
    <t>A.Viduolis</t>
  </si>
  <si>
    <t>Erikas</t>
  </si>
  <si>
    <t>Moderis</t>
  </si>
  <si>
    <t>Pasvalys</t>
  </si>
  <si>
    <t>Z.Balčiauskas</t>
  </si>
  <si>
    <t>Bačkus</t>
  </si>
  <si>
    <t>Jūratė</t>
  </si>
  <si>
    <t>Veršinskaitė</t>
  </si>
  <si>
    <t>2004-</t>
  </si>
  <si>
    <t>Adomonytė</t>
  </si>
  <si>
    <t>Tarakanovaitė</t>
  </si>
  <si>
    <t>XQ</t>
  </si>
  <si>
    <t>Augustas</t>
  </si>
  <si>
    <t>Norvaiša</t>
  </si>
  <si>
    <t>Kalpokas</t>
  </si>
  <si>
    <t>Akvilė</t>
  </si>
  <si>
    <t>Svidraitė</t>
  </si>
  <si>
    <t>K. Sabalytė</t>
  </si>
  <si>
    <t>Dovilė</t>
  </si>
  <si>
    <t>Arcimavičiūtė</t>
  </si>
  <si>
    <t>Staniulytė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</si>
</sst>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6"/>
      <name val="Cambria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20" borderId="4" applyNumberFormat="0" applyAlignment="0" applyProtection="0"/>
    <xf numFmtId="0" fontId="1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1" fillId="7" borderId="4" applyNumberFormat="0" applyAlignment="0" applyProtection="0"/>
    <xf numFmtId="0" fontId="10" fillId="20" borderId="9" applyNumberFormat="0" applyAlignment="0" applyProtection="0"/>
    <xf numFmtId="0" fontId="9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1" applyNumberFormat="0" applyFont="0" applyAlignment="0" applyProtection="0"/>
    <xf numFmtId="0" fontId="36" fillId="25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49" fontId="24" fillId="0" borderId="15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right"/>
    </xf>
    <xf numFmtId="0" fontId="24" fillId="0" borderId="15" xfId="0" applyFont="1" applyBorder="1" applyAlignment="1">
      <alignment horizontal="left"/>
    </xf>
    <xf numFmtId="49" fontId="23" fillId="0" borderId="18" xfId="0" applyNumberFormat="1" applyFont="1" applyBorder="1" applyAlignment="1">
      <alignment/>
    </xf>
    <xf numFmtId="49" fontId="21" fillId="0" borderId="0" xfId="0" applyNumberFormat="1" applyFont="1" applyAlignment="1">
      <alignment horizont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40" fillId="0" borderId="0" xfId="69" applyNumberFormat="1" applyFont="1" applyAlignment="1">
      <alignment horizontal="center"/>
      <protection/>
    </xf>
    <xf numFmtId="49" fontId="40" fillId="0" borderId="0" xfId="69" applyNumberFormat="1" applyFont="1">
      <alignment/>
      <protection/>
    </xf>
    <xf numFmtId="49" fontId="40" fillId="0" borderId="0" xfId="69" applyNumberFormat="1" applyFont="1" applyAlignment="1">
      <alignment horizontal="left"/>
      <protection/>
    </xf>
    <xf numFmtId="49" fontId="40" fillId="0" borderId="0" xfId="75" applyNumberFormat="1" applyFont="1" applyBorder="1" applyAlignment="1">
      <alignment horizontal="center"/>
      <protection/>
    </xf>
    <xf numFmtId="49" fontId="40" fillId="0" borderId="0" xfId="75" applyNumberFormat="1" applyFont="1" applyBorder="1" applyAlignment="1">
      <alignment horizontal="left"/>
      <protection/>
    </xf>
    <xf numFmtId="49" fontId="40" fillId="0" borderId="0" xfId="75" applyNumberFormat="1" applyFont="1" applyBorder="1">
      <alignment/>
      <protection/>
    </xf>
    <xf numFmtId="49" fontId="40" fillId="0" borderId="0" xfId="69" applyNumberFormat="1" applyFont="1" applyBorder="1" applyAlignment="1">
      <alignment horizontal="center"/>
      <protection/>
    </xf>
    <xf numFmtId="49" fontId="40" fillId="0" borderId="0" xfId="64" applyNumberFormat="1" applyFont="1" applyBorder="1" applyAlignment="1">
      <alignment horizontal="left"/>
      <protection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49" fontId="18" fillId="0" borderId="0" xfId="69" applyNumberFormat="1" applyFont="1" applyAlignment="1">
      <alignment horizontal="center"/>
      <protection/>
    </xf>
    <xf numFmtId="49" fontId="19" fillId="0" borderId="0" xfId="69" applyNumberFormat="1" applyFont="1">
      <alignment/>
      <protection/>
    </xf>
    <xf numFmtId="49" fontId="18" fillId="0" borderId="0" xfId="69" applyNumberFormat="1" applyFont="1">
      <alignment/>
      <protection/>
    </xf>
    <xf numFmtId="49" fontId="18" fillId="0" borderId="0" xfId="69" applyNumberFormat="1" applyFont="1" applyAlignment="1">
      <alignment horizontal="left"/>
      <protection/>
    </xf>
    <xf numFmtId="49" fontId="18" fillId="0" borderId="15" xfId="69" applyNumberFormat="1" applyFont="1" applyBorder="1" applyAlignment="1">
      <alignment horizontal="center"/>
      <protection/>
    </xf>
    <xf numFmtId="49" fontId="18" fillId="0" borderId="0" xfId="75" applyNumberFormat="1" applyFont="1" applyBorder="1">
      <alignment/>
      <protection/>
    </xf>
    <xf numFmtId="49" fontId="18" fillId="0" borderId="0" xfId="69" applyNumberFormat="1" applyFont="1" applyBorder="1" applyAlignment="1">
      <alignment horizontal="center"/>
      <protection/>
    </xf>
    <xf numFmtId="49" fontId="18" fillId="0" borderId="0" xfId="75" applyNumberFormat="1" applyFont="1" applyBorder="1" applyAlignment="1">
      <alignment horizontal="right"/>
      <protection/>
    </xf>
    <xf numFmtId="49" fontId="18" fillId="0" borderId="0" xfId="75" applyNumberFormat="1" applyFont="1" applyBorder="1" applyAlignment="1">
      <alignment horizontal="left"/>
      <protection/>
    </xf>
    <xf numFmtId="49" fontId="18" fillId="0" borderId="0" xfId="75" applyNumberFormat="1" applyFont="1" applyBorder="1" applyAlignment="1">
      <alignment horizontal="center"/>
      <protection/>
    </xf>
    <xf numFmtId="49" fontId="24" fillId="0" borderId="16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/>
    </xf>
    <xf numFmtId="2" fontId="26" fillId="0" borderId="15" xfId="72" applyNumberFormat="1" applyFont="1" applyFill="1" applyBorder="1" applyAlignment="1">
      <alignment horizontal="center"/>
      <protection/>
    </xf>
    <xf numFmtId="2" fontId="21" fillId="0" borderId="15" xfId="72" applyNumberFormat="1" applyFont="1" applyFill="1" applyBorder="1" applyAlignment="1">
      <alignment horizontal="center"/>
      <protection/>
    </xf>
    <xf numFmtId="49" fontId="20" fillId="0" borderId="19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172" fontId="20" fillId="0" borderId="0" xfId="0" applyNumberFormat="1" applyFont="1" applyBorder="1" applyAlignment="1">
      <alignment horizontal="center"/>
    </xf>
    <xf numFmtId="2" fontId="26" fillId="0" borderId="0" xfId="72" applyNumberFormat="1" applyFont="1" applyFill="1" applyBorder="1" applyAlignment="1">
      <alignment horizontal="center"/>
      <protection/>
    </xf>
    <xf numFmtId="2" fontId="21" fillId="0" borderId="0" xfId="72" applyNumberFormat="1" applyFont="1" applyFill="1" applyBorder="1" applyAlignment="1">
      <alignment horizontal="center"/>
      <protection/>
    </xf>
    <xf numFmtId="49" fontId="40" fillId="0" borderId="0" xfId="0" applyNumberFormat="1" applyFont="1" applyBorder="1" applyAlignment="1">
      <alignment horizontal="center"/>
    </xf>
    <xf numFmtId="172" fontId="40" fillId="0" borderId="0" xfId="0" applyNumberFormat="1" applyFont="1" applyBorder="1" applyAlignment="1">
      <alignment horizontal="center"/>
    </xf>
    <xf numFmtId="49" fontId="40" fillId="0" borderId="0" xfId="64" applyNumberFormat="1" applyFont="1" applyBorder="1" applyAlignment="1">
      <alignment horizontal="center"/>
      <protection/>
    </xf>
    <xf numFmtId="49" fontId="20" fillId="0" borderId="0" xfId="69" applyNumberFormat="1" applyFont="1">
      <alignment/>
      <protection/>
    </xf>
    <xf numFmtId="0" fontId="21" fillId="0" borderId="15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49" fontId="41" fillId="0" borderId="0" xfId="69" applyNumberFormat="1" applyFont="1">
      <alignment/>
      <protection/>
    </xf>
    <xf numFmtId="172" fontId="20" fillId="0" borderId="15" xfId="0" applyNumberFormat="1" applyFont="1" applyBorder="1" applyAlignment="1">
      <alignment/>
    </xf>
    <xf numFmtId="2" fontId="23" fillId="0" borderId="15" xfId="72" applyNumberFormat="1" applyFont="1" applyFill="1" applyBorder="1" applyAlignment="1">
      <alignment horizontal="center"/>
      <protection/>
    </xf>
    <xf numFmtId="2" fontId="26" fillId="0" borderId="15" xfId="73" applyNumberFormat="1" applyFont="1" applyFill="1" applyBorder="1" applyAlignment="1">
      <alignment horizontal="center"/>
      <protection/>
    </xf>
    <xf numFmtId="2" fontId="21" fillId="0" borderId="15" xfId="73" applyNumberFormat="1" applyFont="1" applyFill="1" applyBorder="1" applyAlignment="1">
      <alignment horizontal="center"/>
      <protection/>
    </xf>
    <xf numFmtId="172" fontId="20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/>
    </xf>
    <xf numFmtId="0" fontId="20" fillId="0" borderId="21" xfId="0" applyFont="1" applyBorder="1" applyAlignment="1">
      <alignment horizontal="right"/>
    </xf>
    <xf numFmtId="0" fontId="21" fillId="0" borderId="22" xfId="0" applyFont="1" applyBorder="1" applyAlignment="1">
      <alignment/>
    </xf>
    <xf numFmtId="172" fontId="20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49" fontId="20" fillId="0" borderId="23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/>
    </xf>
    <xf numFmtId="2" fontId="27" fillId="0" borderId="15" xfId="72" applyNumberFormat="1" applyFont="1" applyFill="1" applyBorder="1" applyAlignment="1">
      <alignment horizontal="center"/>
      <protection/>
    </xf>
    <xf numFmtId="0" fontId="20" fillId="0" borderId="15" xfId="0" applyFont="1" applyBorder="1" applyAlignment="1">
      <alignment horizontal="left"/>
    </xf>
  </cellXfs>
  <cellStyles count="7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eras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Išvestis" xfId="59"/>
    <cellStyle name="Įspėjimo tekstas" xfId="60"/>
    <cellStyle name="Linked Cell" xfId="61"/>
    <cellStyle name="Neutral" xfId="62"/>
    <cellStyle name="Normal 13" xfId="63"/>
    <cellStyle name="Normal 2" xfId="64"/>
    <cellStyle name="Normal 2 2" xfId="65"/>
    <cellStyle name="Normal 2 2 2" xfId="66"/>
    <cellStyle name="Normal 2 2 5 2" xfId="67"/>
    <cellStyle name="Normal 2 3" xfId="68"/>
    <cellStyle name="Normal 2 4" xfId="69"/>
    <cellStyle name="Normal 2_+1000Bg" xfId="70"/>
    <cellStyle name="Normal 3" xfId="71"/>
    <cellStyle name="Normal 3_tolis M" xfId="72"/>
    <cellStyle name="Normal 3_tolis M 2" xfId="73"/>
    <cellStyle name="Normal 4" xfId="74"/>
    <cellStyle name="Normal 5" xfId="75"/>
    <cellStyle name="Note" xfId="76"/>
    <cellStyle name="Output" xfId="77"/>
    <cellStyle name="Paprastas 2" xfId="78"/>
    <cellStyle name="Paprastas_Ubartotaur_" xfId="79"/>
    <cellStyle name="Pavadinimas" xfId="80"/>
    <cellStyle name="Percent" xfId="81"/>
    <cellStyle name="Suma" xfId="82"/>
    <cellStyle name="Title" xfId="83"/>
    <cellStyle name="Total" xfId="84"/>
    <cellStyle name="Warning Text" xfId="85"/>
    <cellStyle name="Обычный_Лист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zoomScalePageLayoutView="0" workbookViewId="0" topLeftCell="A40">
      <selection activeCell="G13" sqref="G13"/>
    </sheetView>
  </sheetViews>
  <sheetFormatPr defaultColWidth="16.421875" defaultRowHeight="12.75"/>
  <cols>
    <col min="1" max="1" width="5.8515625" style="16" customWidth="1"/>
    <col min="2" max="2" width="9.57421875" style="16" customWidth="1"/>
    <col min="3" max="3" width="14.8515625" style="17" customWidth="1"/>
    <col min="4" max="4" width="12.00390625" style="16" customWidth="1"/>
    <col min="5" max="5" width="12.421875" style="17" customWidth="1"/>
    <col min="6" max="10" width="8.28125" style="16" customWidth="1"/>
    <col min="11" max="11" width="10.140625" style="16" customWidth="1"/>
    <col min="12" max="13" width="5.8515625" style="16" customWidth="1"/>
    <col min="14" max="14" width="13.7109375" style="16" customWidth="1"/>
    <col min="15" max="240" width="9.140625" style="17" customWidth="1"/>
    <col min="241" max="241" width="4.421875" style="17" customWidth="1"/>
    <col min="242" max="242" width="9.57421875" style="17" customWidth="1"/>
    <col min="243" max="243" width="18.00390625" style="17" customWidth="1"/>
    <col min="244" max="244" width="11.8515625" style="17" customWidth="1"/>
    <col min="245" max="245" width="12.57421875" style="17" customWidth="1"/>
    <col min="246" max="248" width="8.28125" style="17" customWidth="1"/>
    <col min="249" max="249" width="4.00390625" style="17" customWidth="1"/>
    <col min="250" max="252" width="8.28125" style="17" customWidth="1"/>
    <col min="253" max="253" width="10.140625" style="17" customWidth="1"/>
    <col min="254" max="254" width="5.8515625" style="17" customWidth="1"/>
    <col min="255" max="16384" width="16.421875" style="17" customWidth="1"/>
  </cols>
  <sheetData>
    <row r="1" spans="1:13" s="29" customFormat="1" ht="20.25">
      <c r="A1" s="27"/>
      <c r="B1" s="28" t="s">
        <v>42</v>
      </c>
      <c r="D1" s="27"/>
      <c r="G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G2" s="27"/>
      <c r="I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G3" s="27"/>
      <c r="I3" s="27"/>
      <c r="J3" s="27"/>
      <c r="K3" s="30" t="s">
        <v>44</v>
      </c>
      <c r="L3" s="27"/>
      <c r="M3" s="27"/>
    </row>
    <row r="4" spans="1:13" s="29" customFormat="1" ht="6.75" customHeight="1">
      <c r="A4" s="27"/>
      <c r="B4" s="27"/>
      <c r="D4" s="27"/>
      <c r="G4" s="27"/>
      <c r="I4" s="27"/>
      <c r="J4" s="27"/>
      <c r="K4" s="30"/>
      <c r="L4" s="27"/>
      <c r="M4" s="27"/>
    </row>
    <row r="5" spans="1:14" s="29" customFormat="1" ht="15" customHeight="1">
      <c r="A5" s="27"/>
      <c r="B5" s="27"/>
      <c r="C5" s="29" t="s">
        <v>30</v>
      </c>
      <c r="D5" s="27"/>
      <c r="F5" s="27"/>
      <c r="G5" s="27"/>
      <c r="H5" s="27"/>
      <c r="I5" s="27"/>
      <c r="J5" s="27"/>
      <c r="K5" s="30"/>
      <c r="N5" s="27"/>
    </row>
    <row r="6" spans="1:14" s="29" customFormat="1" ht="11.25" customHeight="1">
      <c r="A6" s="27"/>
      <c r="B6" s="27"/>
      <c r="D6" s="27"/>
      <c r="F6" s="27"/>
      <c r="G6" s="27"/>
      <c r="H6" s="27"/>
      <c r="I6" s="27"/>
      <c r="J6" s="27"/>
      <c r="K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139</v>
      </c>
      <c r="C9" s="40" t="s">
        <v>23</v>
      </c>
      <c r="D9" s="63">
        <v>38173</v>
      </c>
      <c r="E9" s="41" t="s">
        <v>22</v>
      </c>
      <c r="F9" s="43">
        <v>10.15</v>
      </c>
      <c r="G9" s="43">
        <v>10.59</v>
      </c>
      <c r="H9" s="43">
        <v>9.97</v>
      </c>
      <c r="I9" s="43">
        <v>10.73</v>
      </c>
      <c r="J9" s="43">
        <v>10.22</v>
      </c>
      <c r="K9" s="43">
        <v>9.83</v>
      </c>
      <c r="L9" s="44">
        <f aca="true" t="shared" si="0" ref="L9:L18">MAX(F9:K9)</f>
        <v>10.73</v>
      </c>
      <c r="M9" s="44"/>
      <c r="N9" s="42" t="s">
        <v>136</v>
      </c>
    </row>
    <row r="10" spans="1:14" s="11" customFormat="1" ht="24.75" customHeight="1">
      <c r="A10" s="38" t="s">
        <v>4</v>
      </c>
      <c r="B10" s="39" t="s">
        <v>233</v>
      </c>
      <c r="C10" s="40" t="s">
        <v>234</v>
      </c>
      <c r="D10" s="63">
        <v>37730</v>
      </c>
      <c r="E10" s="41" t="s">
        <v>230</v>
      </c>
      <c r="F10" s="43">
        <v>9.36</v>
      </c>
      <c r="G10" s="43">
        <v>9.91</v>
      </c>
      <c r="H10" s="43">
        <v>10.6</v>
      </c>
      <c r="I10" s="43">
        <v>9.81</v>
      </c>
      <c r="J10" s="43">
        <v>9.22</v>
      </c>
      <c r="K10" s="43">
        <v>10.55</v>
      </c>
      <c r="L10" s="44">
        <f t="shared" si="0"/>
        <v>10.6</v>
      </c>
      <c r="M10" s="44"/>
      <c r="N10" s="42" t="s">
        <v>231</v>
      </c>
    </row>
    <row r="11" spans="1:14" s="11" customFormat="1" ht="24.75" customHeight="1">
      <c r="A11" s="38" t="s">
        <v>5</v>
      </c>
      <c r="B11" s="39" t="s">
        <v>137</v>
      </c>
      <c r="C11" s="40" t="s">
        <v>195</v>
      </c>
      <c r="D11" s="46">
        <v>37986</v>
      </c>
      <c r="E11" s="41" t="s">
        <v>189</v>
      </c>
      <c r="F11" s="43">
        <v>9.72</v>
      </c>
      <c r="G11" s="43">
        <v>9.11</v>
      </c>
      <c r="H11" s="43">
        <v>9.8</v>
      </c>
      <c r="I11" s="43">
        <v>9.9</v>
      </c>
      <c r="J11" s="43">
        <v>9.52</v>
      </c>
      <c r="K11" s="43">
        <v>9.41</v>
      </c>
      <c r="L11" s="44">
        <f t="shared" si="0"/>
        <v>9.9</v>
      </c>
      <c r="M11" s="31"/>
      <c r="N11" s="42" t="s">
        <v>190</v>
      </c>
    </row>
    <row r="12" spans="1:14" s="11" customFormat="1" ht="24.75" customHeight="1">
      <c r="A12" s="38" t="s">
        <v>6</v>
      </c>
      <c r="B12" s="39" t="s">
        <v>103</v>
      </c>
      <c r="C12" s="40" t="s">
        <v>91</v>
      </c>
      <c r="D12" s="46">
        <v>37775</v>
      </c>
      <c r="E12" s="41" t="s">
        <v>47</v>
      </c>
      <c r="F12" s="43">
        <v>9.9</v>
      </c>
      <c r="G12" s="43">
        <v>8.91</v>
      </c>
      <c r="H12" s="43">
        <v>9.33</v>
      </c>
      <c r="I12" s="43">
        <v>9.2</v>
      </c>
      <c r="J12" s="43">
        <v>9.54</v>
      </c>
      <c r="K12" s="43">
        <v>9.78</v>
      </c>
      <c r="L12" s="44">
        <f t="shared" si="0"/>
        <v>9.9</v>
      </c>
      <c r="M12" s="31"/>
      <c r="N12" s="42" t="s">
        <v>92</v>
      </c>
    </row>
    <row r="13" spans="1:14" s="11" customFormat="1" ht="24.75" customHeight="1">
      <c r="A13" s="38" t="s">
        <v>7</v>
      </c>
      <c r="B13" s="39" t="s">
        <v>175</v>
      </c>
      <c r="C13" s="40" t="s">
        <v>196</v>
      </c>
      <c r="D13" s="46">
        <v>37873</v>
      </c>
      <c r="E13" s="41" t="s">
        <v>189</v>
      </c>
      <c r="F13" s="43">
        <v>8.52</v>
      </c>
      <c r="G13" s="43">
        <v>9.62</v>
      </c>
      <c r="H13" s="43">
        <v>9.82</v>
      </c>
      <c r="I13" s="43">
        <v>9.7</v>
      </c>
      <c r="J13" s="43">
        <v>8.85</v>
      </c>
      <c r="K13" s="43">
        <v>9.75</v>
      </c>
      <c r="L13" s="44">
        <f t="shared" si="0"/>
        <v>9.82</v>
      </c>
      <c r="M13" s="31"/>
      <c r="N13" s="42" t="s">
        <v>190</v>
      </c>
    </row>
    <row r="14" spans="1:14" s="11" customFormat="1" ht="24.75" customHeight="1">
      <c r="A14" s="38" t="s">
        <v>8</v>
      </c>
      <c r="B14" s="39" t="s">
        <v>171</v>
      </c>
      <c r="C14" s="40" t="s">
        <v>172</v>
      </c>
      <c r="D14" s="46" t="s">
        <v>235</v>
      </c>
      <c r="E14" s="41" t="s">
        <v>173</v>
      </c>
      <c r="F14" s="43">
        <v>8.26</v>
      </c>
      <c r="G14" s="43">
        <v>8.62</v>
      </c>
      <c r="H14" s="43" t="s">
        <v>212</v>
      </c>
      <c r="I14" s="43">
        <v>8.73</v>
      </c>
      <c r="J14" s="43">
        <v>8.94</v>
      </c>
      <c r="K14" s="43">
        <v>9.6</v>
      </c>
      <c r="L14" s="44">
        <f t="shared" si="0"/>
        <v>9.6</v>
      </c>
      <c r="M14" s="44"/>
      <c r="N14" s="42" t="s">
        <v>174</v>
      </c>
    </row>
    <row r="15" spans="1:14" s="11" customFormat="1" ht="24.75" customHeight="1">
      <c r="A15" s="38" t="s">
        <v>77</v>
      </c>
      <c r="B15" s="39" t="s">
        <v>20</v>
      </c>
      <c r="C15" s="40" t="s">
        <v>21</v>
      </c>
      <c r="D15" s="63">
        <v>37775</v>
      </c>
      <c r="E15" s="41" t="s">
        <v>22</v>
      </c>
      <c r="F15" s="43">
        <v>8.26</v>
      </c>
      <c r="G15" s="43">
        <v>9.31</v>
      </c>
      <c r="H15" s="43">
        <v>8.5</v>
      </c>
      <c r="I15" s="43">
        <v>9.19</v>
      </c>
      <c r="J15" s="43">
        <v>9.15</v>
      </c>
      <c r="K15" s="43">
        <v>9.25</v>
      </c>
      <c r="L15" s="44">
        <f t="shared" si="0"/>
        <v>9.31</v>
      </c>
      <c r="M15" s="44"/>
      <c r="N15" s="42" t="s">
        <v>140</v>
      </c>
    </row>
    <row r="16" spans="1:14" s="11" customFormat="1" ht="24.75" customHeight="1">
      <c r="A16" s="38" t="s">
        <v>78</v>
      </c>
      <c r="B16" s="39" t="s">
        <v>93</v>
      </c>
      <c r="C16" s="40" t="s">
        <v>94</v>
      </c>
      <c r="D16" s="46">
        <v>38219</v>
      </c>
      <c r="E16" s="41" t="s">
        <v>47</v>
      </c>
      <c r="F16" s="43">
        <v>7.9</v>
      </c>
      <c r="G16" s="43" t="s">
        <v>212</v>
      </c>
      <c r="H16" s="43">
        <v>8.08</v>
      </c>
      <c r="I16" s="43">
        <v>7.25</v>
      </c>
      <c r="J16" s="43">
        <v>7.01</v>
      </c>
      <c r="K16" s="43">
        <v>7.12</v>
      </c>
      <c r="L16" s="44">
        <f t="shared" si="0"/>
        <v>8.08</v>
      </c>
      <c r="M16" s="31"/>
      <c r="N16" s="42" t="s">
        <v>92</v>
      </c>
    </row>
    <row r="17" spans="1:14" s="11" customFormat="1" ht="24.75" customHeight="1">
      <c r="A17" s="38" t="s">
        <v>100</v>
      </c>
      <c r="B17" s="39" t="s">
        <v>206</v>
      </c>
      <c r="C17" s="40" t="s">
        <v>207</v>
      </c>
      <c r="D17" s="63">
        <v>38092</v>
      </c>
      <c r="E17" s="41" t="s">
        <v>22</v>
      </c>
      <c r="F17" s="43">
        <v>7.55</v>
      </c>
      <c r="G17" s="43">
        <v>7.64</v>
      </c>
      <c r="H17" s="43">
        <v>7.85</v>
      </c>
      <c r="I17" s="43"/>
      <c r="J17" s="43"/>
      <c r="K17" s="43"/>
      <c r="L17" s="44">
        <f t="shared" si="0"/>
        <v>7.85</v>
      </c>
      <c r="M17" s="44"/>
      <c r="N17" s="42" t="s">
        <v>136</v>
      </c>
    </row>
    <row r="18" spans="1:14" s="11" customFormat="1" ht="24.75" customHeight="1">
      <c r="A18" s="38" t="s">
        <v>143</v>
      </c>
      <c r="B18" s="39" t="s">
        <v>137</v>
      </c>
      <c r="C18" s="40" t="s">
        <v>138</v>
      </c>
      <c r="D18" s="63">
        <v>38297</v>
      </c>
      <c r="E18" s="41" t="s">
        <v>22</v>
      </c>
      <c r="F18" s="43" t="s">
        <v>212</v>
      </c>
      <c r="G18" s="43">
        <v>7.04</v>
      </c>
      <c r="H18" s="43">
        <v>6.72</v>
      </c>
      <c r="I18" s="43"/>
      <c r="J18" s="43"/>
      <c r="K18" s="43"/>
      <c r="L18" s="44">
        <f t="shared" si="0"/>
        <v>7.04</v>
      </c>
      <c r="M18" s="44"/>
      <c r="N18" s="42" t="s">
        <v>136</v>
      </c>
    </row>
    <row r="19" spans="1:14" ht="16.5" customHeight="1">
      <c r="A19" s="22"/>
      <c r="B19" s="24"/>
      <c r="C19" s="25"/>
      <c r="D19" s="57"/>
      <c r="E19" s="25"/>
      <c r="F19" s="19"/>
      <c r="G19" s="19"/>
      <c r="H19" s="19"/>
      <c r="I19" s="22"/>
      <c r="J19" s="22"/>
      <c r="K19" s="22"/>
      <c r="L19" s="22"/>
      <c r="M19" s="22"/>
      <c r="N19" s="19"/>
    </row>
    <row r="20" spans="1:14" s="29" customFormat="1" ht="15" customHeight="1">
      <c r="A20" s="27"/>
      <c r="B20" s="27"/>
      <c r="C20" s="29" t="s">
        <v>31</v>
      </c>
      <c r="D20" s="27"/>
      <c r="F20" s="27"/>
      <c r="G20" s="27"/>
      <c r="H20" s="27"/>
      <c r="I20" s="27"/>
      <c r="J20" s="27"/>
      <c r="K20" s="30"/>
      <c r="N20" s="27"/>
    </row>
    <row r="21" spans="1:14" s="29" customFormat="1" ht="11.25" customHeight="1">
      <c r="A21" s="27"/>
      <c r="B21" s="27"/>
      <c r="D21" s="27"/>
      <c r="F21" s="27"/>
      <c r="G21" s="27"/>
      <c r="H21" s="27"/>
      <c r="I21" s="27"/>
      <c r="J21" s="27"/>
      <c r="K21" s="30"/>
      <c r="N21" s="27"/>
    </row>
    <row r="22" spans="1:14" s="11" customFormat="1" ht="15">
      <c r="A22" s="12"/>
      <c r="B22" s="14"/>
      <c r="C22" s="13"/>
      <c r="D22" s="15"/>
      <c r="E22" s="12"/>
      <c r="F22" s="47"/>
      <c r="G22" s="48"/>
      <c r="H22" s="48" t="s">
        <v>17</v>
      </c>
      <c r="I22" s="48"/>
      <c r="J22" s="48"/>
      <c r="K22" s="49"/>
      <c r="L22" s="8"/>
      <c r="M22" s="8"/>
      <c r="N22" s="7"/>
    </row>
    <row r="23" spans="1:14" s="11" customFormat="1" ht="15.75">
      <c r="A23" s="6" t="s">
        <v>11</v>
      </c>
      <c r="B23" s="5" t="s">
        <v>0</v>
      </c>
      <c r="C23" s="4" t="s">
        <v>1</v>
      </c>
      <c r="D23" s="3" t="s">
        <v>18</v>
      </c>
      <c r="E23" s="6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37" t="s">
        <v>8</v>
      </c>
      <c r="L23" s="1" t="s">
        <v>9</v>
      </c>
      <c r="M23" s="31" t="s">
        <v>10</v>
      </c>
      <c r="N23" s="2" t="s">
        <v>19</v>
      </c>
    </row>
    <row r="24" spans="1:14" s="11" customFormat="1" ht="24.75" customHeight="1">
      <c r="A24" s="38" t="s">
        <v>3</v>
      </c>
      <c r="B24" s="39" t="s">
        <v>151</v>
      </c>
      <c r="C24" s="40" t="s">
        <v>152</v>
      </c>
      <c r="D24" s="46">
        <v>36936</v>
      </c>
      <c r="E24" s="41" t="s">
        <v>22</v>
      </c>
      <c r="F24" s="43">
        <v>10.53</v>
      </c>
      <c r="G24" s="43">
        <v>10.15</v>
      </c>
      <c r="H24" s="43">
        <v>10.28</v>
      </c>
      <c r="I24" s="43">
        <v>10.21</v>
      </c>
      <c r="J24" s="43">
        <v>10.75</v>
      </c>
      <c r="K24" s="43">
        <v>9.9</v>
      </c>
      <c r="L24" s="44">
        <f aca="true" t="shared" si="1" ref="L24:L34">MAX(F24:K24)</f>
        <v>10.75</v>
      </c>
      <c r="M24" s="44"/>
      <c r="N24" s="42" t="s">
        <v>136</v>
      </c>
    </row>
    <row r="25" spans="1:14" s="11" customFormat="1" ht="24.75" customHeight="1">
      <c r="A25" s="45" t="s">
        <v>4</v>
      </c>
      <c r="B25" s="39" t="s">
        <v>49</v>
      </c>
      <c r="C25" s="40" t="s">
        <v>50</v>
      </c>
      <c r="D25" s="46">
        <v>37034</v>
      </c>
      <c r="E25" s="41" t="s">
        <v>47</v>
      </c>
      <c r="F25" s="43">
        <v>10.01</v>
      </c>
      <c r="G25" s="43">
        <v>9.87</v>
      </c>
      <c r="H25" s="43">
        <v>10.05</v>
      </c>
      <c r="I25" s="43">
        <v>9.4</v>
      </c>
      <c r="J25" s="43">
        <v>10.24</v>
      </c>
      <c r="K25" s="43">
        <v>10.12</v>
      </c>
      <c r="L25" s="44">
        <f t="shared" si="1"/>
        <v>10.24</v>
      </c>
      <c r="M25" s="31"/>
      <c r="N25" s="42" t="s">
        <v>48</v>
      </c>
    </row>
    <row r="26" spans="1:14" s="11" customFormat="1" ht="24.75" customHeight="1">
      <c r="A26" s="38" t="s">
        <v>5</v>
      </c>
      <c r="B26" s="39" t="s">
        <v>45</v>
      </c>
      <c r="C26" s="40" t="s">
        <v>46</v>
      </c>
      <c r="D26" s="46">
        <v>37517</v>
      </c>
      <c r="E26" s="41" t="s">
        <v>47</v>
      </c>
      <c r="F26" s="43">
        <v>8.5</v>
      </c>
      <c r="G26" s="43">
        <v>9.34</v>
      </c>
      <c r="H26" s="43">
        <v>9.45</v>
      </c>
      <c r="I26" s="43">
        <v>9.33</v>
      </c>
      <c r="J26" s="43">
        <v>10.08</v>
      </c>
      <c r="K26" s="43">
        <v>9.86</v>
      </c>
      <c r="L26" s="44">
        <f t="shared" si="1"/>
        <v>10.08</v>
      </c>
      <c r="M26" s="31"/>
      <c r="N26" s="42" t="s">
        <v>48</v>
      </c>
    </row>
    <row r="27" spans="1:14" s="11" customFormat="1" ht="24.75" customHeight="1">
      <c r="A27" s="38" t="s">
        <v>6</v>
      </c>
      <c r="B27" s="39" t="s">
        <v>45</v>
      </c>
      <c r="C27" s="40" t="s">
        <v>62</v>
      </c>
      <c r="D27" s="46">
        <v>37195</v>
      </c>
      <c r="E27" s="41" t="s">
        <v>47</v>
      </c>
      <c r="F27" s="43">
        <v>9.44</v>
      </c>
      <c r="G27" s="43">
        <v>9.96</v>
      </c>
      <c r="H27" s="43">
        <v>9.09</v>
      </c>
      <c r="I27" s="43">
        <v>8.85</v>
      </c>
      <c r="J27" s="43" t="s">
        <v>212</v>
      </c>
      <c r="K27" s="43">
        <v>9.73</v>
      </c>
      <c r="L27" s="44">
        <f t="shared" si="1"/>
        <v>9.96</v>
      </c>
      <c r="M27" s="31"/>
      <c r="N27" s="42" t="s">
        <v>48</v>
      </c>
    </row>
    <row r="28" spans="1:14" s="11" customFormat="1" ht="24.75" customHeight="1">
      <c r="A28" s="38" t="s">
        <v>7</v>
      </c>
      <c r="B28" s="39" t="s">
        <v>24</v>
      </c>
      <c r="C28" s="40" t="s">
        <v>146</v>
      </c>
      <c r="D28" s="46">
        <v>37160</v>
      </c>
      <c r="E28" s="41" t="s">
        <v>22</v>
      </c>
      <c r="F28" s="43">
        <v>9.45</v>
      </c>
      <c r="G28" s="43">
        <v>9.65</v>
      </c>
      <c r="H28" s="43" t="s">
        <v>212</v>
      </c>
      <c r="I28" s="43">
        <v>9.04</v>
      </c>
      <c r="J28" s="43">
        <v>9.06</v>
      </c>
      <c r="K28" s="43">
        <v>9.45</v>
      </c>
      <c r="L28" s="44">
        <f t="shared" si="1"/>
        <v>9.65</v>
      </c>
      <c r="M28" s="44"/>
      <c r="N28" s="42" t="s">
        <v>127</v>
      </c>
    </row>
    <row r="29" spans="1:14" s="11" customFormat="1" ht="24.75" customHeight="1">
      <c r="A29" s="38" t="s">
        <v>8</v>
      </c>
      <c r="B29" s="39" t="s">
        <v>242</v>
      </c>
      <c r="C29" s="40" t="s">
        <v>243</v>
      </c>
      <c r="D29" s="67">
        <v>37321</v>
      </c>
      <c r="E29" s="76" t="s">
        <v>75</v>
      </c>
      <c r="F29" s="43">
        <v>8.35</v>
      </c>
      <c r="G29" s="43">
        <v>8.91</v>
      </c>
      <c r="H29" s="43">
        <v>8.81</v>
      </c>
      <c r="I29" s="43">
        <v>9.45</v>
      </c>
      <c r="J29" s="43">
        <v>8.9</v>
      </c>
      <c r="K29" s="43">
        <v>8.67</v>
      </c>
      <c r="L29" s="44">
        <f t="shared" si="1"/>
        <v>9.45</v>
      </c>
      <c r="M29" s="44"/>
      <c r="N29" s="68" t="s">
        <v>244</v>
      </c>
    </row>
    <row r="30" spans="1:14" s="11" customFormat="1" ht="24.75" customHeight="1">
      <c r="A30" s="38" t="s">
        <v>77</v>
      </c>
      <c r="B30" s="69" t="s">
        <v>153</v>
      </c>
      <c r="C30" s="70" t="s">
        <v>154</v>
      </c>
      <c r="D30" s="71">
        <v>37050</v>
      </c>
      <c r="E30" s="72" t="s">
        <v>22</v>
      </c>
      <c r="F30" s="43">
        <v>8.9</v>
      </c>
      <c r="G30" s="43">
        <v>8.7</v>
      </c>
      <c r="H30" s="43">
        <v>9.13</v>
      </c>
      <c r="I30" s="43" t="s">
        <v>212</v>
      </c>
      <c r="J30" s="43">
        <v>8.38</v>
      </c>
      <c r="K30" s="43">
        <v>9.07</v>
      </c>
      <c r="L30" s="44">
        <f t="shared" si="1"/>
        <v>9.13</v>
      </c>
      <c r="M30" s="44"/>
      <c r="N30" s="73" t="s">
        <v>136</v>
      </c>
    </row>
    <row r="31" spans="1:14" s="11" customFormat="1" ht="24.75" customHeight="1">
      <c r="A31" s="38" t="s">
        <v>78</v>
      </c>
      <c r="B31" s="39" t="s">
        <v>96</v>
      </c>
      <c r="C31" s="40" t="s">
        <v>97</v>
      </c>
      <c r="D31" s="46">
        <v>37420</v>
      </c>
      <c r="E31" s="41" t="s">
        <v>47</v>
      </c>
      <c r="F31" s="43">
        <v>8.04</v>
      </c>
      <c r="G31" s="43">
        <v>7.7</v>
      </c>
      <c r="H31" s="43">
        <v>8.38</v>
      </c>
      <c r="I31" s="43">
        <v>7.75</v>
      </c>
      <c r="J31" s="43">
        <v>8.38</v>
      </c>
      <c r="K31" s="43">
        <v>8.45</v>
      </c>
      <c r="L31" s="44">
        <f t="shared" si="1"/>
        <v>8.45</v>
      </c>
      <c r="M31" s="31"/>
      <c r="N31" s="42" t="s">
        <v>48</v>
      </c>
    </row>
    <row r="32" spans="1:14" s="11" customFormat="1" ht="24.75" customHeight="1">
      <c r="A32" s="38" t="s">
        <v>100</v>
      </c>
      <c r="B32" s="39" t="s">
        <v>175</v>
      </c>
      <c r="C32" s="40" t="s">
        <v>176</v>
      </c>
      <c r="D32" s="46" t="s">
        <v>85</v>
      </c>
      <c r="E32" s="41" t="s">
        <v>173</v>
      </c>
      <c r="F32" s="43">
        <v>7.31</v>
      </c>
      <c r="G32" s="43">
        <v>7.96</v>
      </c>
      <c r="H32" s="43">
        <v>7.91</v>
      </c>
      <c r="I32" s="43"/>
      <c r="J32" s="43"/>
      <c r="K32" s="43"/>
      <c r="L32" s="44">
        <f t="shared" si="1"/>
        <v>7.96</v>
      </c>
      <c r="M32" s="44"/>
      <c r="N32" s="42" t="s">
        <v>174</v>
      </c>
    </row>
    <row r="33" spans="1:14" s="11" customFormat="1" ht="24.75" customHeight="1">
      <c r="A33" s="38" t="s">
        <v>143</v>
      </c>
      <c r="B33" s="39" t="s">
        <v>101</v>
      </c>
      <c r="C33" s="40" t="s">
        <v>247</v>
      </c>
      <c r="D33" s="46">
        <v>37362</v>
      </c>
      <c r="E33" s="41" t="s">
        <v>47</v>
      </c>
      <c r="F33" s="43">
        <v>6.99</v>
      </c>
      <c r="G33" s="43">
        <v>7.02</v>
      </c>
      <c r="H33" s="43">
        <v>6.6</v>
      </c>
      <c r="I33" s="43"/>
      <c r="J33" s="43"/>
      <c r="K33" s="43"/>
      <c r="L33" s="75">
        <f t="shared" si="1"/>
        <v>7.02</v>
      </c>
      <c r="M33" s="44"/>
      <c r="N33" s="74" t="s">
        <v>48</v>
      </c>
    </row>
    <row r="34" spans="1:14" s="11" customFormat="1" ht="24.75" customHeight="1">
      <c r="A34" s="38" t="s">
        <v>159</v>
      </c>
      <c r="B34" s="39" t="s">
        <v>245</v>
      </c>
      <c r="C34" s="40" t="s">
        <v>246</v>
      </c>
      <c r="D34" s="46">
        <v>37491</v>
      </c>
      <c r="E34" s="41" t="s">
        <v>230</v>
      </c>
      <c r="F34" s="43">
        <v>6.2</v>
      </c>
      <c r="G34" s="43">
        <v>6.6</v>
      </c>
      <c r="H34" s="43">
        <v>6.54</v>
      </c>
      <c r="I34" s="43"/>
      <c r="J34" s="43"/>
      <c r="K34" s="43"/>
      <c r="L34" s="44">
        <f t="shared" si="1"/>
        <v>6.6</v>
      </c>
      <c r="M34" s="44"/>
      <c r="N34" s="42" t="s">
        <v>231</v>
      </c>
    </row>
    <row r="35" spans="1:14" ht="16.5" customHeight="1">
      <c r="A35" s="22"/>
      <c r="B35" s="24"/>
      <c r="C35" s="25"/>
      <c r="D35" s="57"/>
      <c r="E35" s="25"/>
      <c r="F35" s="19"/>
      <c r="G35" s="19"/>
      <c r="H35" s="19"/>
      <c r="I35" s="22"/>
      <c r="J35" s="22"/>
      <c r="K35" s="22"/>
      <c r="L35" s="22"/>
      <c r="M35" s="22"/>
      <c r="N35" s="19"/>
    </row>
    <row r="36" spans="1:14" s="29" customFormat="1" ht="15" customHeight="1">
      <c r="A36" s="27"/>
      <c r="B36" s="27"/>
      <c r="C36" s="29" t="s">
        <v>32</v>
      </c>
      <c r="D36" s="27"/>
      <c r="F36" s="27"/>
      <c r="G36" s="27"/>
      <c r="H36" s="27"/>
      <c r="I36" s="27"/>
      <c r="J36" s="27"/>
      <c r="K36" s="30"/>
      <c r="N36" s="27"/>
    </row>
    <row r="37" spans="1:14" s="29" customFormat="1" ht="9" customHeight="1">
      <c r="A37" s="27"/>
      <c r="B37" s="27"/>
      <c r="D37" s="27"/>
      <c r="F37" s="27"/>
      <c r="G37" s="27"/>
      <c r="H37" s="27"/>
      <c r="I37" s="27"/>
      <c r="J37" s="27"/>
      <c r="K37" s="30"/>
      <c r="N37" s="27"/>
    </row>
    <row r="38" spans="1:14" s="11" customFormat="1" ht="15">
      <c r="A38" s="12"/>
      <c r="B38" s="14"/>
      <c r="C38" s="13"/>
      <c r="D38" s="15"/>
      <c r="E38" s="12"/>
      <c r="F38" s="47"/>
      <c r="G38" s="48"/>
      <c r="H38" s="48" t="s">
        <v>17</v>
      </c>
      <c r="I38" s="48"/>
      <c r="J38" s="48"/>
      <c r="K38" s="49"/>
      <c r="L38" s="8"/>
      <c r="M38" s="8"/>
      <c r="N38" s="7"/>
    </row>
    <row r="39" spans="1:14" s="11" customFormat="1" ht="15.75">
      <c r="A39" s="6" t="s">
        <v>11</v>
      </c>
      <c r="B39" s="5" t="s">
        <v>0</v>
      </c>
      <c r="C39" s="4" t="s">
        <v>1</v>
      </c>
      <c r="D39" s="3" t="s">
        <v>18</v>
      </c>
      <c r="E39" s="6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37" t="s">
        <v>8</v>
      </c>
      <c r="L39" s="1" t="s">
        <v>9</v>
      </c>
      <c r="M39" s="31" t="s">
        <v>10</v>
      </c>
      <c r="N39" s="2" t="s">
        <v>19</v>
      </c>
    </row>
    <row r="40" spans="1:14" s="11" customFormat="1" ht="24.75" customHeight="1">
      <c r="A40" s="38" t="s">
        <v>3</v>
      </c>
      <c r="B40" s="39" t="s">
        <v>101</v>
      </c>
      <c r="C40" s="40" t="s">
        <v>111</v>
      </c>
      <c r="D40" s="46">
        <v>36232</v>
      </c>
      <c r="E40" s="41" t="s">
        <v>106</v>
      </c>
      <c r="F40" s="43">
        <v>14.58</v>
      </c>
      <c r="G40" s="43">
        <v>15.5</v>
      </c>
      <c r="H40" s="43">
        <v>15.23</v>
      </c>
      <c r="I40" s="43">
        <v>15.19</v>
      </c>
      <c r="J40" s="43">
        <v>14.38</v>
      </c>
      <c r="K40" s="43" t="s">
        <v>212</v>
      </c>
      <c r="L40" s="44">
        <f aca="true" t="shared" si="2" ref="L40:L45">MAX(F40:K40)</f>
        <v>15.5</v>
      </c>
      <c r="M40" s="31"/>
      <c r="N40" s="42" t="s">
        <v>92</v>
      </c>
    </row>
    <row r="41" spans="1:14" s="11" customFormat="1" ht="24.75" customHeight="1">
      <c r="A41" s="38" t="s">
        <v>4</v>
      </c>
      <c r="B41" s="39" t="s">
        <v>63</v>
      </c>
      <c r="C41" s="40" t="s">
        <v>64</v>
      </c>
      <c r="D41" s="46">
        <v>36373</v>
      </c>
      <c r="E41" s="41" t="s">
        <v>47</v>
      </c>
      <c r="F41" s="43">
        <v>14.77</v>
      </c>
      <c r="G41" s="43">
        <v>15.11</v>
      </c>
      <c r="H41" s="43">
        <v>14.45</v>
      </c>
      <c r="I41" s="43">
        <v>14.85</v>
      </c>
      <c r="J41" s="43" t="s">
        <v>212</v>
      </c>
      <c r="K41" s="43">
        <v>15.03</v>
      </c>
      <c r="L41" s="44">
        <f t="shared" si="2"/>
        <v>15.11</v>
      </c>
      <c r="M41" s="31"/>
      <c r="N41" s="42" t="s">
        <v>48</v>
      </c>
    </row>
    <row r="42" spans="1:14" s="11" customFormat="1" ht="24.75" customHeight="1">
      <c r="A42" s="38" t="s">
        <v>5</v>
      </c>
      <c r="B42" s="39" t="s">
        <v>177</v>
      </c>
      <c r="C42" s="40" t="s">
        <v>178</v>
      </c>
      <c r="D42" s="46">
        <v>36258</v>
      </c>
      <c r="E42" s="41" t="s">
        <v>173</v>
      </c>
      <c r="F42" s="43">
        <v>13.77</v>
      </c>
      <c r="G42" s="43">
        <v>14.25</v>
      </c>
      <c r="H42" s="43">
        <v>14.05</v>
      </c>
      <c r="I42" s="43">
        <v>14.03</v>
      </c>
      <c r="J42" s="43">
        <v>13.46</v>
      </c>
      <c r="K42" s="43">
        <v>14.45</v>
      </c>
      <c r="L42" s="44">
        <f t="shared" si="2"/>
        <v>14.45</v>
      </c>
      <c r="M42" s="31"/>
      <c r="N42" s="42" t="s">
        <v>174</v>
      </c>
    </row>
    <row r="43" spans="1:14" s="11" customFormat="1" ht="24.75" customHeight="1">
      <c r="A43" s="38" t="s">
        <v>6</v>
      </c>
      <c r="B43" s="39" t="s">
        <v>179</v>
      </c>
      <c r="C43" s="40" t="s">
        <v>180</v>
      </c>
      <c r="D43" s="46">
        <v>36882</v>
      </c>
      <c r="E43" s="41" t="s">
        <v>173</v>
      </c>
      <c r="F43" s="43">
        <v>11.93</v>
      </c>
      <c r="G43" s="43">
        <v>10.98</v>
      </c>
      <c r="H43" s="43">
        <v>10.71</v>
      </c>
      <c r="I43" s="43" t="s">
        <v>213</v>
      </c>
      <c r="J43" s="43" t="s">
        <v>213</v>
      </c>
      <c r="K43" s="43" t="s">
        <v>213</v>
      </c>
      <c r="L43" s="44">
        <f t="shared" si="2"/>
        <v>11.93</v>
      </c>
      <c r="M43" s="31" t="s">
        <v>67</v>
      </c>
      <c r="N43" s="42" t="s">
        <v>174</v>
      </c>
    </row>
    <row r="44" spans="1:14" s="11" customFormat="1" ht="24.75" customHeight="1">
      <c r="A44" s="38" t="s">
        <v>7</v>
      </c>
      <c r="B44" s="39" t="s">
        <v>101</v>
      </c>
      <c r="C44" s="40" t="s">
        <v>161</v>
      </c>
      <c r="D44" s="46">
        <v>36808</v>
      </c>
      <c r="E44" s="41" t="s">
        <v>162</v>
      </c>
      <c r="F44" s="43">
        <v>11.34</v>
      </c>
      <c r="G44" s="43">
        <v>11.1</v>
      </c>
      <c r="H44" s="43">
        <v>10.62</v>
      </c>
      <c r="I44" s="43" t="s">
        <v>213</v>
      </c>
      <c r="J44" s="43" t="s">
        <v>213</v>
      </c>
      <c r="K44" s="43" t="s">
        <v>213</v>
      </c>
      <c r="L44" s="44">
        <f t="shared" si="2"/>
        <v>11.34</v>
      </c>
      <c r="M44" s="31" t="s">
        <v>67</v>
      </c>
      <c r="N44" s="42" t="s">
        <v>136</v>
      </c>
    </row>
    <row r="45" spans="1:14" s="11" customFormat="1" ht="24.75" customHeight="1">
      <c r="A45" s="38" t="s">
        <v>8</v>
      </c>
      <c r="B45" s="39" t="s">
        <v>181</v>
      </c>
      <c r="C45" s="40" t="s">
        <v>182</v>
      </c>
      <c r="D45" s="46">
        <v>36274</v>
      </c>
      <c r="E45" s="41" t="s">
        <v>173</v>
      </c>
      <c r="F45" s="43">
        <v>10.47</v>
      </c>
      <c r="G45" s="43">
        <v>11.08</v>
      </c>
      <c r="H45" s="43">
        <v>10.62</v>
      </c>
      <c r="I45" s="43" t="s">
        <v>213</v>
      </c>
      <c r="J45" s="43" t="s">
        <v>213</v>
      </c>
      <c r="K45" s="43" t="s">
        <v>213</v>
      </c>
      <c r="L45" s="44">
        <f t="shared" si="2"/>
        <v>11.08</v>
      </c>
      <c r="M45" s="31" t="s">
        <v>67</v>
      </c>
      <c r="N45" s="42" t="s">
        <v>174</v>
      </c>
    </row>
    <row r="46" spans="2:14" ht="15.75">
      <c r="B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.75">
      <c r="B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.75">
      <c r="B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5.75">
      <c r="B49" s="17"/>
      <c r="F49" s="17"/>
      <c r="G49" s="17"/>
      <c r="H49" s="17"/>
      <c r="I49" s="17"/>
      <c r="J49" s="17"/>
      <c r="K49" s="17"/>
      <c r="L49" s="17"/>
      <c r="M49" s="17"/>
      <c r="N49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N46"/>
  <sheetViews>
    <sheetView zoomScalePageLayoutView="0" workbookViewId="0" topLeftCell="A34">
      <selection activeCell="D29" sqref="D29"/>
    </sheetView>
  </sheetViews>
  <sheetFormatPr defaultColWidth="16.421875" defaultRowHeight="12.75"/>
  <cols>
    <col min="1" max="1" width="5.00390625" style="16" customWidth="1"/>
    <col min="2" max="2" width="10.421875" style="16" customWidth="1"/>
    <col min="3" max="3" width="12.57421875" style="17" customWidth="1"/>
    <col min="4" max="4" width="11.8515625" style="16" customWidth="1"/>
    <col min="5" max="5" width="13.0039062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5.28125" style="17" customWidth="1"/>
    <col min="15" max="241" width="9.140625" style="17" customWidth="1"/>
    <col min="242" max="242" width="4.421875" style="17" customWidth="1"/>
    <col min="243" max="243" width="9.57421875" style="17" customWidth="1"/>
    <col min="244" max="244" width="18.00390625" style="17" customWidth="1"/>
    <col min="245" max="245" width="11.8515625" style="17" customWidth="1"/>
    <col min="246" max="246" width="12.57421875" style="17" customWidth="1"/>
    <col min="247" max="249" width="8.28125" style="17" customWidth="1"/>
    <col min="250" max="250" width="4.00390625" style="17" customWidth="1"/>
    <col min="251" max="253" width="8.28125" style="17" customWidth="1"/>
    <col min="254" max="254" width="10.140625" style="17" customWidth="1"/>
    <col min="255" max="255" width="5.8515625" style="17" customWidth="1"/>
    <col min="256" max="16384" width="16.42187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9.5" customHeight="1">
      <c r="A5" s="27"/>
      <c r="B5" s="27"/>
      <c r="C5" s="29" t="s">
        <v>33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7.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239</v>
      </c>
      <c r="C9" s="40" t="s">
        <v>240</v>
      </c>
      <c r="D9" s="46">
        <v>37727</v>
      </c>
      <c r="E9" s="41" t="s">
        <v>223</v>
      </c>
      <c r="F9" s="43">
        <v>12.78</v>
      </c>
      <c r="G9" s="43">
        <v>13.21</v>
      </c>
      <c r="H9" s="43">
        <v>13.18</v>
      </c>
      <c r="I9" s="43">
        <v>13.38</v>
      </c>
      <c r="J9" s="43">
        <v>12.48</v>
      </c>
      <c r="K9" s="43">
        <v>13.16</v>
      </c>
      <c r="L9" s="44">
        <f>MAX(F9:K9)</f>
        <v>13.38</v>
      </c>
      <c r="M9" s="44"/>
      <c r="N9" s="42" t="s">
        <v>224</v>
      </c>
    </row>
    <row r="10" spans="1:14" s="11" customFormat="1" ht="24.75" customHeight="1">
      <c r="A10" s="45" t="s">
        <v>4</v>
      </c>
      <c r="B10" s="39" t="s">
        <v>120</v>
      </c>
      <c r="C10" s="40" t="s">
        <v>121</v>
      </c>
      <c r="D10" s="46">
        <v>37711</v>
      </c>
      <c r="E10" s="41" t="s">
        <v>25</v>
      </c>
      <c r="F10" s="43">
        <v>12.57</v>
      </c>
      <c r="G10" s="43">
        <v>13.15</v>
      </c>
      <c r="H10" s="43" t="s">
        <v>212</v>
      </c>
      <c r="I10" s="43">
        <v>13.3</v>
      </c>
      <c r="J10" s="43">
        <v>12.68</v>
      </c>
      <c r="K10" s="43">
        <v>12.98</v>
      </c>
      <c r="L10" s="44">
        <f>MAX(F10:K10)</f>
        <v>13.3</v>
      </c>
      <c r="M10" s="44"/>
      <c r="N10" s="42" t="s">
        <v>122</v>
      </c>
    </row>
    <row r="11" spans="1:14" s="11" customFormat="1" ht="24.75" customHeight="1">
      <c r="A11" s="38" t="s">
        <v>5</v>
      </c>
      <c r="B11" s="39" t="s">
        <v>125</v>
      </c>
      <c r="C11" s="40" t="s">
        <v>241</v>
      </c>
      <c r="D11" s="46">
        <v>37716</v>
      </c>
      <c r="E11" s="41" t="s">
        <v>22</v>
      </c>
      <c r="F11" s="43" t="s">
        <v>212</v>
      </c>
      <c r="G11" s="43" t="s">
        <v>212</v>
      </c>
      <c r="H11" s="43">
        <v>10.65</v>
      </c>
      <c r="I11" s="43">
        <v>11.68</v>
      </c>
      <c r="J11" s="43">
        <v>10.8</v>
      </c>
      <c r="K11" s="43">
        <v>10.08</v>
      </c>
      <c r="L11" s="44">
        <f>MAX(F11:K11)</f>
        <v>11.68</v>
      </c>
      <c r="M11" s="44"/>
      <c r="N11" s="42" t="s">
        <v>127</v>
      </c>
    </row>
    <row r="12" spans="1:14" s="11" customFormat="1" ht="24.75" customHeight="1">
      <c r="A12" s="38" t="s">
        <v>6</v>
      </c>
      <c r="B12" s="39" t="s">
        <v>53</v>
      </c>
      <c r="C12" s="40" t="s">
        <v>95</v>
      </c>
      <c r="D12" s="46">
        <v>38014</v>
      </c>
      <c r="E12" s="41" t="s">
        <v>47</v>
      </c>
      <c r="F12" s="43">
        <v>8.3</v>
      </c>
      <c r="G12" s="43">
        <v>8.38</v>
      </c>
      <c r="H12" s="43">
        <v>8.4</v>
      </c>
      <c r="I12" s="43">
        <v>8.58</v>
      </c>
      <c r="J12" s="43">
        <v>7.96</v>
      </c>
      <c r="K12" s="43" t="s">
        <v>212</v>
      </c>
      <c r="L12" s="44">
        <f>MAX(F12:K12)</f>
        <v>8.58</v>
      </c>
      <c r="M12" s="31"/>
      <c r="N12" s="42" t="s">
        <v>92</v>
      </c>
    </row>
    <row r="13" spans="1:14" ht="18" customHeight="1">
      <c r="A13" s="22"/>
      <c r="B13" s="24"/>
      <c r="C13" s="25"/>
      <c r="D13" s="56"/>
      <c r="E13" s="26"/>
      <c r="F13" s="19"/>
      <c r="G13" s="19"/>
      <c r="H13" s="19"/>
      <c r="I13" s="19"/>
      <c r="J13" s="22"/>
      <c r="K13" s="22"/>
      <c r="L13" s="22"/>
      <c r="M13" s="22"/>
      <c r="N13" s="25"/>
    </row>
    <row r="14" spans="1:14" s="29" customFormat="1" ht="19.5" customHeight="1">
      <c r="A14" s="27"/>
      <c r="B14" s="27"/>
      <c r="C14" s="29" t="s">
        <v>34</v>
      </c>
      <c r="D14" s="27"/>
      <c r="F14" s="27"/>
      <c r="G14" s="27"/>
      <c r="H14" s="27"/>
      <c r="I14" s="27"/>
      <c r="J14" s="27"/>
      <c r="K14" s="27"/>
      <c r="L14" s="30"/>
      <c r="N14" s="27"/>
    </row>
    <row r="15" spans="1:14" s="29" customFormat="1" ht="9" customHeight="1">
      <c r="A15" s="27"/>
      <c r="B15" s="27"/>
      <c r="D15" s="27"/>
      <c r="F15" s="27"/>
      <c r="G15" s="27"/>
      <c r="H15" s="27"/>
      <c r="I15" s="27"/>
      <c r="J15" s="27"/>
      <c r="K15" s="27"/>
      <c r="L15" s="30"/>
      <c r="N15" s="27"/>
    </row>
    <row r="16" spans="1:14" s="11" customFormat="1" ht="15">
      <c r="A16" s="12"/>
      <c r="B16" s="14"/>
      <c r="C16" s="13"/>
      <c r="D16" s="15"/>
      <c r="E16" s="12"/>
      <c r="F16" s="47"/>
      <c r="G16" s="48"/>
      <c r="H16" s="48" t="s">
        <v>17</v>
      </c>
      <c r="I16" s="48"/>
      <c r="J16" s="48"/>
      <c r="K16" s="49"/>
      <c r="L16" s="8"/>
      <c r="M16" s="8"/>
      <c r="N16" s="7"/>
    </row>
    <row r="17" spans="1:14" s="11" customFormat="1" ht="15.75">
      <c r="A17" s="6" t="s">
        <v>11</v>
      </c>
      <c r="B17" s="5" t="s">
        <v>0</v>
      </c>
      <c r="C17" s="4" t="s">
        <v>1</v>
      </c>
      <c r="D17" s="3" t="s">
        <v>18</v>
      </c>
      <c r="E17" s="6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37" t="s">
        <v>8</v>
      </c>
      <c r="L17" s="1" t="s">
        <v>9</v>
      </c>
      <c r="M17" s="31" t="s">
        <v>10</v>
      </c>
      <c r="N17" s="2" t="s">
        <v>19</v>
      </c>
    </row>
    <row r="18" spans="1:14" s="11" customFormat="1" ht="24.75" customHeight="1">
      <c r="A18" s="38" t="s">
        <v>3</v>
      </c>
      <c r="B18" s="39" t="s">
        <v>104</v>
      </c>
      <c r="C18" s="40" t="s">
        <v>105</v>
      </c>
      <c r="D18" s="46">
        <v>37336</v>
      </c>
      <c r="E18" s="41" t="s">
        <v>106</v>
      </c>
      <c r="F18" s="43">
        <v>14.59</v>
      </c>
      <c r="G18" s="43" t="s">
        <v>212</v>
      </c>
      <c r="H18" s="43">
        <v>14.51</v>
      </c>
      <c r="I18" s="43">
        <v>14.95</v>
      </c>
      <c r="J18" s="43">
        <v>15.67</v>
      </c>
      <c r="K18" s="43">
        <v>15.42</v>
      </c>
      <c r="L18" s="44">
        <f aca="true" t="shared" si="0" ref="L18:L25">MAX(F18:K18)</f>
        <v>15.67</v>
      </c>
      <c r="M18" s="31"/>
      <c r="N18" s="42" t="s">
        <v>107</v>
      </c>
    </row>
    <row r="19" spans="1:14" s="11" customFormat="1" ht="24.75" customHeight="1">
      <c r="A19" s="38" t="s">
        <v>4</v>
      </c>
      <c r="B19" s="39" t="s">
        <v>112</v>
      </c>
      <c r="C19" s="40" t="s">
        <v>113</v>
      </c>
      <c r="D19" s="46">
        <v>37270</v>
      </c>
      <c r="E19" s="41" t="s">
        <v>25</v>
      </c>
      <c r="F19" s="65">
        <v>12.23</v>
      </c>
      <c r="G19" s="65">
        <v>13.2</v>
      </c>
      <c r="H19" s="65">
        <v>13.46</v>
      </c>
      <c r="I19" s="65" t="s">
        <v>212</v>
      </c>
      <c r="J19" s="65">
        <v>13.75</v>
      </c>
      <c r="K19" s="65" t="s">
        <v>212</v>
      </c>
      <c r="L19" s="66">
        <f t="shared" si="0"/>
        <v>13.75</v>
      </c>
      <c r="M19" s="66"/>
      <c r="N19" s="42" t="s">
        <v>114</v>
      </c>
    </row>
    <row r="20" spans="1:14" s="11" customFormat="1" ht="24.75" customHeight="1">
      <c r="A20" s="38" t="s">
        <v>5</v>
      </c>
      <c r="B20" s="39" t="s">
        <v>51</v>
      </c>
      <c r="C20" s="40" t="s">
        <v>52</v>
      </c>
      <c r="D20" s="46">
        <v>37040</v>
      </c>
      <c r="E20" s="41" t="s">
        <v>47</v>
      </c>
      <c r="F20" s="43">
        <v>12.49</v>
      </c>
      <c r="G20" s="43">
        <v>12.93</v>
      </c>
      <c r="H20" s="43">
        <v>11.9</v>
      </c>
      <c r="I20" s="43" t="s">
        <v>212</v>
      </c>
      <c r="J20" s="43">
        <v>12.44</v>
      </c>
      <c r="K20" s="43">
        <v>12.7</v>
      </c>
      <c r="L20" s="44">
        <f t="shared" si="0"/>
        <v>12.93</v>
      </c>
      <c r="M20" s="31"/>
      <c r="N20" s="42" t="s">
        <v>48</v>
      </c>
    </row>
    <row r="21" spans="1:14" s="11" customFormat="1" ht="24.75" customHeight="1">
      <c r="A21" s="38" t="s">
        <v>6</v>
      </c>
      <c r="B21" s="39" t="s">
        <v>144</v>
      </c>
      <c r="C21" s="40" t="s">
        <v>145</v>
      </c>
      <c r="D21" s="46">
        <v>36939</v>
      </c>
      <c r="E21" s="41" t="s">
        <v>22</v>
      </c>
      <c r="F21" s="65">
        <v>11.72</v>
      </c>
      <c r="G21" s="65">
        <v>12.26</v>
      </c>
      <c r="H21" s="65">
        <v>12.15</v>
      </c>
      <c r="I21" s="65">
        <v>9.83</v>
      </c>
      <c r="J21" s="65">
        <v>11.93</v>
      </c>
      <c r="K21" s="65">
        <v>11.82</v>
      </c>
      <c r="L21" s="66">
        <f t="shared" si="0"/>
        <v>12.26</v>
      </c>
      <c r="M21" s="66"/>
      <c r="N21" s="42" t="s">
        <v>127</v>
      </c>
    </row>
    <row r="22" spans="1:14" s="11" customFormat="1" ht="24.75" customHeight="1">
      <c r="A22" s="38" t="s">
        <v>7</v>
      </c>
      <c r="B22" s="39" t="s">
        <v>221</v>
      </c>
      <c r="C22" s="40" t="s">
        <v>222</v>
      </c>
      <c r="D22" s="46">
        <v>37117</v>
      </c>
      <c r="E22" s="41" t="s">
        <v>223</v>
      </c>
      <c r="F22" s="65">
        <v>11.39</v>
      </c>
      <c r="G22" s="65">
        <v>11.25</v>
      </c>
      <c r="H22" s="65">
        <v>10.72</v>
      </c>
      <c r="I22" s="65" t="s">
        <v>212</v>
      </c>
      <c r="J22" s="65" t="s">
        <v>212</v>
      </c>
      <c r="K22" s="65">
        <v>11.65</v>
      </c>
      <c r="L22" s="66">
        <f t="shared" si="0"/>
        <v>11.65</v>
      </c>
      <c r="M22" s="66"/>
      <c r="N22" s="42" t="s">
        <v>224</v>
      </c>
    </row>
    <row r="23" spans="1:14" s="11" customFormat="1" ht="24.75" customHeight="1">
      <c r="A23" s="38" t="s">
        <v>8</v>
      </c>
      <c r="B23" s="39" t="s">
        <v>86</v>
      </c>
      <c r="C23" s="40" t="s">
        <v>225</v>
      </c>
      <c r="D23" s="46">
        <v>37452</v>
      </c>
      <c r="E23" s="41" t="s">
        <v>226</v>
      </c>
      <c r="F23" s="65">
        <v>9.5</v>
      </c>
      <c r="G23" s="65">
        <v>9.6</v>
      </c>
      <c r="H23" s="65" t="s">
        <v>212</v>
      </c>
      <c r="I23" s="65" t="s">
        <v>212</v>
      </c>
      <c r="J23" s="65">
        <v>9.01</v>
      </c>
      <c r="K23" s="65">
        <v>9.98</v>
      </c>
      <c r="L23" s="66">
        <f t="shared" si="0"/>
        <v>9.98</v>
      </c>
      <c r="M23" s="66"/>
      <c r="N23" s="42" t="s">
        <v>227</v>
      </c>
    </row>
    <row r="24" spans="1:14" s="11" customFormat="1" ht="24.75" customHeight="1">
      <c r="A24" s="38" t="s">
        <v>77</v>
      </c>
      <c r="B24" s="39" t="s">
        <v>228</v>
      </c>
      <c r="C24" s="40" t="s">
        <v>229</v>
      </c>
      <c r="D24" s="46">
        <v>37556</v>
      </c>
      <c r="E24" s="41" t="s">
        <v>230</v>
      </c>
      <c r="F24" s="65">
        <v>9.27</v>
      </c>
      <c r="G24" s="65">
        <v>9.63</v>
      </c>
      <c r="H24" s="65">
        <v>9.66</v>
      </c>
      <c r="I24" s="65">
        <v>9.44</v>
      </c>
      <c r="J24" s="65">
        <v>9.69</v>
      </c>
      <c r="K24" s="65">
        <v>9.75</v>
      </c>
      <c r="L24" s="66">
        <f t="shared" si="0"/>
        <v>9.75</v>
      </c>
      <c r="M24" s="66"/>
      <c r="N24" s="42" t="s">
        <v>231</v>
      </c>
    </row>
    <row r="25" spans="1:14" s="11" customFormat="1" ht="24.75" customHeight="1">
      <c r="A25" s="38" t="s">
        <v>78</v>
      </c>
      <c r="B25" s="39" t="s">
        <v>168</v>
      </c>
      <c r="C25" s="40" t="s">
        <v>232</v>
      </c>
      <c r="D25" s="46">
        <v>37254</v>
      </c>
      <c r="E25" s="41" t="s">
        <v>173</v>
      </c>
      <c r="F25" s="65" t="s">
        <v>212</v>
      </c>
      <c r="G25" s="65">
        <v>7.53</v>
      </c>
      <c r="H25" s="65">
        <v>7.33</v>
      </c>
      <c r="I25" s="65">
        <v>7.13</v>
      </c>
      <c r="J25" s="65" t="s">
        <v>212</v>
      </c>
      <c r="K25" s="65" t="s">
        <v>212</v>
      </c>
      <c r="L25" s="66">
        <f t="shared" si="0"/>
        <v>7.53</v>
      </c>
      <c r="M25" s="66"/>
      <c r="N25" s="42" t="s">
        <v>174</v>
      </c>
    </row>
    <row r="26" spans="1:14" ht="18" customHeight="1">
      <c r="A26" s="22"/>
      <c r="B26" s="24"/>
      <c r="C26" s="25"/>
      <c r="D26" s="57"/>
      <c r="E26" s="25"/>
      <c r="F26" s="19"/>
      <c r="G26" s="19"/>
      <c r="H26" s="19"/>
      <c r="I26" s="19"/>
      <c r="J26" s="22"/>
      <c r="K26" s="22"/>
      <c r="L26" s="22"/>
      <c r="M26" s="22"/>
      <c r="N26" s="25"/>
    </row>
    <row r="27" spans="1:14" s="29" customFormat="1" ht="19.5" customHeight="1">
      <c r="A27" s="27"/>
      <c r="B27" s="27"/>
      <c r="C27" s="29" t="s">
        <v>35</v>
      </c>
      <c r="D27" s="27"/>
      <c r="F27" s="27"/>
      <c r="G27" s="27"/>
      <c r="H27" s="27"/>
      <c r="I27" s="27"/>
      <c r="J27" s="27"/>
      <c r="K27" s="27"/>
      <c r="L27" s="30"/>
      <c r="N27" s="27"/>
    </row>
    <row r="28" spans="1:14" s="29" customFormat="1" ht="7.5" customHeight="1">
      <c r="A28" s="27"/>
      <c r="B28" s="27"/>
      <c r="D28" s="27"/>
      <c r="F28" s="27"/>
      <c r="G28" s="27"/>
      <c r="H28" s="27"/>
      <c r="I28" s="27"/>
      <c r="J28" s="27"/>
      <c r="K28" s="27"/>
      <c r="L28" s="30"/>
      <c r="N28" s="27"/>
    </row>
    <row r="29" spans="1:14" s="11" customFormat="1" ht="15">
      <c r="A29" s="12"/>
      <c r="B29" s="14"/>
      <c r="C29" s="13"/>
      <c r="D29" s="15"/>
      <c r="E29" s="12"/>
      <c r="F29" s="47"/>
      <c r="G29" s="48"/>
      <c r="H29" s="48" t="s">
        <v>17</v>
      </c>
      <c r="I29" s="48"/>
      <c r="J29" s="48"/>
      <c r="K29" s="49"/>
      <c r="L29" s="8"/>
      <c r="M29" s="8"/>
      <c r="N29" s="7"/>
    </row>
    <row r="30" spans="1:14" s="11" customFormat="1" ht="15.75">
      <c r="A30" s="6" t="s">
        <v>11</v>
      </c>
      <c r="B30" s="5" t="s">
        <v>0</v>
      </c>
      <c r="C30" s="4" t="s">
        <v>1</v>
      </c>
      <c r="D30" s="3" t="s">
        <v>18</v>
      </c>
      <c r="E30" s="6" t="s">
        <v>2</v>
      </c>
      <c r="F30" s="1" t="s">
        <v>3</v>
      </c>
      <c r="G30" s="1" t="s">
        <v>4</v>
      </c>
      <c r="H30" s="1" t="s">
        <v>5</v>
      </c>
      <c r="I30" s="1" t="s">
        <v>6</v>
      </c>
      <c r="J30" s="1" t="s">
        <v>7</v>
      </c>
      <c r="K30" s="37" t="s">
        <v>8</v>
      </c>
      <c r="L30" s="1" t="s">
        <v>9</v>
      </c>
      <c r="M30" s="31" t="s">
        <v>10</v>
      </c>
      <c r="N30" s="2" t="s">
        <v>19</v>
      </c>
    </row>
    <row r="31" spans="1:14" s="11" customFormat="1" ht="24.75" customHeight="1">
      <c r="A31" s="38" t="s">
        <v>3</v>
      </c>
      <c r="B31" s="39" t="s">
        <v>183</v>
      </c>
      <c r="C31" s="40" t="s">
        <v>184</v>
      </c>
      <c r="D31" s="46">
        <v>36310</v>
      </c>
      <c r="E31" s="41" t="s">
        <v>173</v>
      </c>
      <c r="F31" s="43">
        <v>12.94</v>
      </c>
      <c r="G31" s="43">
        <v>14.26</v>
      </c>
      <c r="H31" s="43">
        <v>14.88</v>
      </c>
      <c r="I31" s="43">
        <v>14.66</v>
      </c>
      <c r="J31" s="43" t="s">
        <v>212</v>
      </c>
      <c r="K31" s="43" t="s">
        <v>212</v>
      </c>
      <c r="L31" s="44">
        <f aca="true" t="shared" si="1" ref="L31:L37">MAX(F31:K31)</f>
        <v>14.88</v>
      </c>
      <c r="M31" s="31"/>
      <c r="N31" s="42" t="s">
        <v>174</v>
      </c>
    </row>
    <row r="32" spans="1:14" s="11" customFormat="1" ht="24.75" customHeight="1">
      <c r="A32" s="38" t="s">
        <v>4</v>
      </c>
      <c r="B32" s="39" t="s">
        <v>166</v>
      </c>
      <c r="C32" s="40" t="s">
        <v>167</v>
      </c>
      <c r="D32" s="46">
        <v>36487</v>
      </c>
      <c r="E32" s="41" t="s">
        <v>22</v>
      </c>
      <c r="F32" s="43">
        <v>12.12</v>
      </c>
      <c r="G32" s="43">
        <v>13.13</v>
      </c>
      <c r="H32" s="43">
        <v>13.46</v>
      </c>
      <c r="I32" s="43">
        <v>11.71</v>
      </c>
      <c r="J32" s="43">
        <v>13.26</v>
      </c>
      <c r="K32" s="43">
        <v>12.51</v>
      </c>
      <c r="L32" s="44">
        <f t="shared" si="1"/>
        <v>13.46</v>
      </c>
      <c r="M32" s="31"/>
      <c r="N32" s="42" t="s">
        <v>136</v>
      </c>
    </row>
    <row r="33" spans="1:14" s="11" customFormat="1" ht="24.75" customHeight="1">
      <c r="A33" s="38" t="s">
        <v>5</v>
      </c>
      <c r="B33" s="39" t="s">
        <v>60</v>
      </c>
      <c r="C33" s="40" t="s">
        <v>208</v>
      </c>
      <c r="D33" s="46">
        <v>36595</v>
      </c>
      <c r="E33" s="41" t="s">
        <v>47</v>
      </c>
      <c r="F33" s="43" t="s">
        <v>212</v>
      </c>
      <c r="G33" s="43">
        <v>11.92</v>
      </c>
      <c r="H33" s="43">
        <v>13.22</v>
      </c>
      <c r="I33" s="43">
        <v>13.03</v>
      </c>
      <c r="J33" s="43" t="s">
        <v>212</v>
      </c>
      <c r="K33" s="43">
        <v>13.44</v>
      </c>
      <c r="L33" s="44">
        <f t="shared" si="1"/>
        <v>13.44</v>
      </c>
      <c r="M33" s="31"/>
      <c r="N33" s="42" t="s">
        <v>209</v>
      </c>
    </row>
    <row r="34" spans="1:14" s="11" customFormat="1" ht="24.75" customHeight="1">
      <c r="A34" s="38" t="s">
        <v>6</v>
      </c>
      <c r="B34" s="39" t="s">
        <v>60</v>
      </c>
      <c r="C34" s="40" t="s">
        <v>61</v>
      </c>
      <c r="D34" s="46">
        <v>36808</v>
      </c>
      <c r="E34" s="41" t="s">
        <v>47</v>
      </c>
      <c r="F34" s="43">
        <v>11.29</v>
      </c>
      <c r="G34" s="43">
        <v>10.66</v>
      </c>
      <c r="H34" s="43">
        <v>12.46</v>
      </c>
      <c r="I34" s="43">
        <v>11.06</v>
      </c>
      <c r="J34" s="43">
        <v>11.4</v>
      </c>
      <c r="K34" s="43">
        <v>12.6</v>
      </c>
      <c r="L34" s="44">
        <f t="shared" si="1"/>
        <v>12.6</v>
      </c>
      <c r="M34" s="31"/>
      <c r="N34" s="42" t="s">
        <v>48</v>
      </c>
    </row>
    <row r="35" spans="1:14" s="11" customFormat="1" ht="24.75" customHeight="1">
      <c r="A35" s="38" t="s">
        <v>7</v>
      </c>
      <c r="B35" s="39" t="s">
        <v>56</v>
      </c>
      <c r="C35" s="40" t="s">
        <v>57</v>
      </c>
      <c r="D35" s="46">
        <v>36586</v>
      </c>
      <c r="E35" s="41" t="s">
        <v>47</v>
      </c>
      <c r="F35" s="43" t="s">
        <v>212</v>
      </c>
      <c r="G35" s="43" t="s">
        <v>212</v>
      </c>
      <c r="H35" s="43">
        <v>10.91</v>
      </c>
      <c r="I35" s="43">
        <v>12.15</v>
      </c>
      <c r="J35" s="43">
        <v>11.77</v>
      </c>
      <c r="K35" s="43">
        <v>11.99</v>
      </c>
      <c r="L35" s="44">
        <f t="shared" si="1"/>
        <v>12.15</v>
      </c>
      <c r="M35" s="31"/>
      <c r="N35" s="42" t="s">
        <v>48</v>
      </c>
    </row>
    <row r="36" spans="1:14" s="11" customFormat="1" ht="24.75" customHeight="1">
      <c r="A36" s="38" t="s">
        <v>8</v>
      </c>
      <c r="B36" s="39" t="s">
        <v>168</v>
      </c>
      <c r="C36" s="40" t="s">
        <v>219</v>
      </c>
      <c r="D36" s="46">
        <v>36804</v>
      </c>
      <c r="E36" s="41" t="s">
        <v>22</v>
      </c>
      <c r="F36" s="43">
        <v>10.34</v>
      </c>
      <c r="G36" s="43">
        <v>10.66</v>
      </c>
      <c r="H36" s="43">
        <v>10.32</v>
      </c>
      <c r="I36" s="43">
        <v>11.08</v>
      </c>
      <c r="J36" s="43">
        <v>10.91</v>
      </c>
      <c r="K36" s="43">
        <v>11.5</v>
      </c>
      <c r="L36" s="44">
        <f t="shared" si="1"/>
        <v>11.5</v>
      </c>
      <c r="M36" s="31"/>
      <c r="N36" s="42" t="s">
        <v>136</v>
      </c>
    </row>
    <row r="37" spans="1:14" s="11" customFormat="1" ht="24.75" customHeight="1">
      <c r="A37" s="38" t="s">
        <v>77</v>
      </c>
      <c r="B37" s="39" t="s">
        <v>56</v>
      </c>
      <c r="C37" s="40" t="s">
        <v>66</v>
      </c>
      <c r="D37" s="46">
        <v>36095</v>
      </c>
      <c r="E37" s="41" t="s">
        <v>47</v>
      </c>
      <c r="F37" s="43">
        <v>13.23</v>
      </c>
      <c r="G37" s="43">
        <v>13.6</v>
      </c>
      <c r="H37" s="43">
        <v>13.92</v>
      </c>
      <c r="I37" s="43" t="s">
        <v>212</v>
      </c>
      <c r="J37" s="43">
        <v>13.77</v>
      </c>
      <c r="K37" s="43">
        <v>13.34</v>
      </c>
      <c r="L37" s="44">
        <f t="shared" si="1"/>
        <v>13.92</v>
      </c>
      <c r="M37" s="31" t="s">
        <v>67</v>
      </c>
      <c r="N37" s="42" t="s">
        <v>48</v>
      </c>
    </row>
    <row r="38" spans="1:14" s="29" customFormat="1" ht="18" customHeight="1">
      <c r="A38" s="33"/>
      <c r="B38" s="34"/>
      <c r="C38" s="35"/>
      <c r="D38" s="36"/>
      <c r="E38" s="32"/>
      <c r="F38" s="36"/>
      <c r="G38" s="36"/>
      <c r="H38" s="36"/>
      <c r="I38" s="36"/>
      <c r="J38" s="33"/>
      <c r="K38" s="33"/>
      <c r="L38" s="33"/>
      <c r="M38" s="33"/>
      <c r="N38" s="35"/>
    </row>
    <row r="39" spans="12:14" ht="9" customHeight="1">
      <c r="L39" s="18"/>
      <c r="M39" s="17"/>
      <c r="N39" s="16"/>
    </row>
    <row r="40" spans="12:14" ht="9" customHeight="1">
      <c r="L40" s="18"/>
      <c r="M40" s="17"/>
      <c r="N40" s="16"/>
    </row>
    <row r="45" spans="2:13" ht="15.75">
      <c r="B45" s="17"/>
      <c r="F45" s="17"/>
      <c r="G45" s="17"/>
      <c r="H45" s="17"/>
      <c r="I45" s="17"/>
      <c r="J45" s="17"/>
      <c r="K45" s="17"/>
      <c r="L45" s="17"/>
      <c r="M45" s="17"/>
    </row>
    <row r="46" spans="2:13" ht="15.75">
      <c r="B46" s="17"/>
      <c r="F46" s="17"/>
      <c r="G46" s="17"/>
      <c r="H46" s="17"/>
      <c r="I46" s="17"/>
      <c r="J46" s="17"/>
      <c r="K46" s="17"/>
      <c r="L46" s="17"/>
      <c r="M46" s="1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zoomScalePageLayoutView="0" workbookViewId="0" topLeftCell="A40">
      <selection activeCell="E29" sqref="E29"/>
    </sheetView>
  </sheetViews>
  <sheetFormatPr defaultColWidth="9.140625" defaultRowHeight="12.75"/>
  <cols>
    <col min="1" max="1" width="4.8515625" style="16" customWidth="1"/>
    <col min="2" max="2" width="9.57421875" style="16" customWidth="1"/>
    <col min="3" max="3" width="14.7109375" style="17" customWidth="1"/>
    <col min="4" max="4" width="12.00390625" style="16" customWidth="1"/>
    <col min="5" max="5" width="16.7109375" style="62" customWidth="1"/>
    <col min="6" max="11" width="8.28125" style="16" customWidth="1"/>
    <col min="12" max="12" width="10.140625" style="16" customWidth="1"/>
    <col min="13" max="13" width="5.8515625" style="16" customWidth="1"/>
    <col min="14" max="14" width="23.57421875" style="17" customWidth="1"/>
    <col min="15" max="240" width="9.140625" style="17" customWidth="1"/>
    <col min="241" max="241" width="4.421875" style="17" customWidth="1"/>
    <col min="242" max="242" width="9.57421875" style="17" customWidth="1"/>
    <col min="243" max="243" width="18.00390625" style="17" customWidth="1"/>
    <col min="244" max="244" width="11.8515625" style="17" customWidth="1"/>
    <col min="245" max="245" width="12.57421875" style="17" customWidth="1"/>
    <col min="246" max="248" width="8.28125" style="17" customWidth="1"/>
    <col min="249" max="249" width="4.00390625" style="17" customWidth="1"/>
    <col min="250" max="252" width="8.28125" style="17" customWidth="1"/>
    <col min="253" max="253" width="10.140625" style="17" customWidth="1"/>
    <col min="254" max="254" width="5.8515625" style="17" customWidth="1"/>
    <col min="255" max="255" width="16.421875" style="17" customWidth="1"/>
    <col min="256" max="16384" width="9.140625" style="17" customWidth="1"/>
  </cols>
  <sheetData>
    <row r="1" spans="1:13" s="29" customFormat="1" ht="20.25">
      <c r="A1" s="27"/>
      <c r="B1" s="28" t="s">
        <v>42</v>
      </c>
      <c r="D1" s="27"/>
      <c r="E1" s="59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E2" s="59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E3" s="59"/>
      <c r="H3" s="27"/>
      <c r="J3" s="27"/>
      <c r="K3" s="27"/>
      <c r="L3" s="30" t="s">
        <v>44</v>
      </c>
      <c r="M3" s="27"/>
    </row>
    <row r="4" spans="1:13" s="29" customFormat="1" ht="6.75" customHeight="1">
      <c r="A4" s="27"/>
      <c r="B4" s="27"/>
      <c r="D4" s="27"/>
      <c r="E4" s="59"/>
      <c r="H4" s="27"/>
      <c r="J4" s="27"/>
      <c r="K4" s="27"/>
      <c r="L4" s="30"/>
      <c r="M4" s="27"/>
    </row>
    <row r="5" spans="1:14" s="29" customFormat="1" ht="15" customHeight="1">
      <c r="A5" s="27"/>
      <c r="B5" s="27"/>
      <c r="C5" s="29" t="s">
        <v>27</v>
      </c>
      <c r="D5" s="27"/>
      <c r="E5" s="59"/>
      <c r="F5" s="27"/>
      <c r="G5" s="27"/>
      <c r="H5" s="27"/>
      <c r="I5" s="27"/>
      <c r="J5" s="27"/>
      <c r="K5" s="27"/>
      <c r="L5" s="30"/>
      <c r="N5" s="27"/>
    </row>
    <row r="6" spans="1:14" s="29" customFormat="1" ht="11.25" customHeight="1">
      <c r="A6" s="27"/>
      <c r="B6" s="27"/>
      <c r="D6" s="27"/>
      <c r="E6" s="59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0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90</v>
      </c>
      <c r="C9" s="40" t="s">
        <v>91</v>
      </c>
      <c r="D9" s="46">
        <v>37775</v>
      </c>
      <c r="E9" s="41" t="s">
        <v>47</v>
      </c>
      <c r="F9" s="43">
        <v>19.83</v>
      </c>
      <c r="G9" s="43">
        <v>24.49</v>
      </c>
      <c r="H9" s="43">
        <v>23.51</v>
      </c>
      <c r="I9" s="43">
        <v>22.26</v>
      </c>
      <c r="J9" s="43">
        <v>23.02</v>
      </c>
      <c r="K9" s="43">
        <v>18.05</v>
      </c>
      <c r="L9" s="44">
        <f aca="true" t="shared" si="0" ref="L9:L17">MAX(F9:K9)</f>
        <v>24.49</v>
      </c>
      <c r="M9" s="31"/>
      <c r="N9" s="42" t="s">
        <v>92</v>
      </c>
    </row>
    <row r="10" spans="1:14" s="11" customFormat="1" ht="24.75" customHeight="1">
      <c r="A10" s="38" t="s">
        <v>4</v>
      </c>
      <c r="B10" s="39" t="s">
        <v>171</v>
      </c>
      <c r="C10" s="40" t="s">
        <v>172</v>
      </c>
      <c r="D10" s="46" t="s">
        <v>235</v>
      </c>
      <c r="E10" s="41" t="s">
        <v>173</v>
      </c>
      <c r="F10" s="43">
        <v>17.8</v>
      </c>
      <c r="G10" s="43">
        <v>18.65</v>
      </c>
      <c r="H10" s="43" t="s">
        <v>212</v>
      </c>
      <c r="I10" s="43">
        <v>24.36</v>
      </c>
      <c r="J10" s="43" t="s">
        <v>212</v>
      </c>
      <c r="K10" s="43" t="s">
        <v>212</v>
      </c>
      <c r="L10" s="44">
        <f t="shared" si="0"/>
        <v>24.36</v>
      </c>
      <c r="M10" s="31"/>
      <c r="N10" s="42" t="s">
        <v>174</v>
      </c>
    </row>
    <row r="11" spans="1:14" s="11" customFormat="1" ht="24.75" customHeight="1">
      <c r="A11" s="38" t="s">
        <v>5</v>
      </c>
      <c r="B11" s="39" t="s">
        <v>139</v>
      </c>
      <c r="C11" s="40" t="s">
        <v>23</v>
      </c>
      <c r="D11" s="46">
        <v>38173</v>
      </c>
      <c r="E11" s="41" t="s">
        <v>22</v>
      </c>
      <c r="F11" s="43">
        <v>22.81</v>
      </c>
      <c r="G11" s="43">
        <v>20.94</v>
      </c>
      <c r="H11" s="43">
        <v>21.26</v>
      </c>
      <c r="I11" s="43">
        <v>23.75</v>
      </c>
      <c r="J11" s="43">
        <v>21.81</v>
      </c>
      <c r="K11" s="43">
        <v>22.17</v>
      </c>
      <c r="L11" s="44">
        <f t="shared" si="0"/>
        <v>23.75</v>
      </c>
      <c r="M11" s="31"/>
      <c r="N11" s="42" t="s">
        <v>136</v>
      </c>
    </row>
    <row r="12" spans="1:14" s="11" customFormat="1" ht="24.75" customHeight="1">
      <c r="A12" s="38" t="s">
        <v>6</v>
      </c>
      <c r="B12" s="39" t="s">
        <v>93</v>
      </c>
      <c r="C12" s="40" t="s">
        <v>94</v>
      </c>
      <c r="D12" s="46">
        <v>38219</v>
      </c>
      <c r="E12" s="41" t="s">
        <v>47</v>
      </c>
      <c r="F12" s="43">
        <v>16.97</v>
      </c>
      <c r="G12" s="43">
        <v>23.01</v>
      </c>
      <c r="H12" s="43" t="s">
        <v>212</v>
      </c>
      <c r="I12" s="43">
        <v>21.58</v>
      </c>
      <c r="J12" s="43">
        <v>18.81</v>
      </c>
      <c r="K12" s="43">
        <v>20.77</v>
      </c>
      <c r="L12" s="44">
        <f t="shared" si="0"/>
        <v>23.01</v>
      </c>
      <c r="M12" s="31"/>
      <c r="N12" s="42" t="s">
        <v>92</v>
      </c>
    </row>
    <row r="13" spans="1:14" s="11" customFormat="1" ht="24.75" customHeight="1">
      <c r="A13" s="38" t="s">
        <v>7</v>
      </c>
      <c r="B13" s="39" t="s">
        <v>233</v>
      </c>
      <c r="C13" s="40" t="s">
        <v>234</v>
      </c>
      <c r="D13" s="46">
        <v>37730</v>
      </c>
      <c r="E13" s="41" t="s">
        <v>230</v>
      </c>
      <c r="F13" s="43">
        <v>21.47</v>
      </c>
      <c r="G13" s="43" t="s">
        <v>212</v>
      </c>
      <c r="H13" s="43">
        <v>20.52</v>
      </c>
      <c r="I13" s="43">
        <v>21.47</v>
      </c>
      <c r="J13" s="43">
        <v>18.19</v>
      </c>
      <c r="K13" s="43">
        <v>16.67</v>
      </c>
      <c r="L13" s="44">
        <f t="shared" si="0"/>
        <v>21.47</v>
      </c>
      <c r="M13" s="31"/>
      <c r="N13" s="42" t="s">
        <v>231</v>
      </c>
    </row>
    <row r="14" spans="1:14" s="11" customFormat="1" ht="24.75" customHeight="1">
      <c r="A14" s="38" t="s">
        <v>8</v>
      </c>
      <c r="B14" s="39" t="s">
        <v>141</v>
      </c>
      <c r="C14" s="40" t="s">
        <v>142</v>
      </c>
      <c r="D14" s="46">
        <v>37720</v>
      </c>
      <c r="E14" s="41" t="s">
        <v>22</v>
      </c>
      <c r="F14" s="43">
        <v>16.73</v>
      </c>
      <c r="G14" s="43">
        <v>20.47</v>
      </c>
      <c r="H14" s="43" t="s">
        <v>212</v>
      </c>
      <c r="I14" s="43">
        <v>16.17</v>
      </c>
      <c r="J14" s="43" t="s">
        <v>212</v>
      </c>
      <c r="K14" s="43">
        <v>20</v>
      </c>
      <c r="L14" s="44">
        <f t="shared" si="0"/>
        <v>20.47</v>
      </c>
      <c r="M14" s="31"/>
      <c r="N14" s="42" t="s">
        <v>140</v>
      </c>
    </row>
    <row r="15" spans="1:14" s="11" customFormat="1" ht="24.75" customHeight="1">
      <c r="A15" s="38" t="s">
        <v>77</v>
      </c>
      <c r="B15" s="39" t="s">
        <v>134</v>
      </c>
      <c r="C15" s="40" t="s">
        <v>135</v>
      </c>
      <c r="D15" s="46">
        <v>38055</v>
      </c>
      <c r="E15" s="41" t="s">
        <v>22</v>
      </c>
      <c r="F15" s="43">
        <v>15.78</v>
      </c>
      <c r="G15" s="43">
        <v>16.95</v>
      </c>
      <c r="H15" s="43">
        <v>17.88</v>
      </c>
      <c r="I15" s="43">
        <v>16.29</v>
      </c>
      <c r="J15" s="43">
        <v>17.35</v>
      </c>
      <c r="K15" s="43">
        <v>15.6</v>
      </c>
      <c r="L15" s="44">
        <f t="shared" si="0"/>
        <v>17.88</v>
      </c>
      <c r="M15" s="31"/>
      <c r="N15" s="42" t="s">
        <v>136</v>
      </c>
    </row>
    <row r="16" spans="1:14" s="11" customFormat="1" ht="24.75" customHeight="1">
      <c r="A16" s="38" t="s">
        <v>78</v>
      </c>
      <c r="B16" s="39" t="s">
        <v>206</v>
      </c>
      <c r="C16" s="40" t="s">
        <v>207</v>
      </c>
      <c r="D16" s="63">
        <v>38092</v>
      </c>
      <c r="E16" s="41" t="s">
        <v>22</v>
      </c>
      <c r="F16" s="43">
        <v>15.58</v>
      </c>
      <c r="G16" s="43" t="s">
        <v>212</v>
      </c>
      <c r="H16" s="43">
        <v>16.25</v>
      </c>
      <c r="I16" s="43"/>
      <c r="J16" s="43"/>
      <c r="K16" s="43"/>
      <c r="L16" s="44">
        <f t="shared" si="0"/>
        <v>16.25</v>
      </c>
      <c r="M16" s="31"/>
      <c r="N16" s="42" t="s">
        <v>136</v>
      </c>
    </row>
    <row r="17" spans="1:14" s="11" customFormat="1" ht="24.75" customHeight="1">
      <c r="A17" s="38"/>
      <c r="B17" s="39" t="s">
        <v>20</v>
      </c>
      <c r="C17" s="40" t="s">
        <v>21</v>
      </c>
      <c r="D17" s="46">
        <v>37775</v>
      </c>
      <c r="E17" s="41" t="s">
        <v>22</v>
      </c>
      <c r="F17" s="43">
        <v>21.63</v>
      </c>
      <c r="G17" s="43">
        <v>22.15</v>
      </c>
      <c r="H17" s="43">
        <v>23.59</v>
      </c>
      <c r="I17" s="43"/>
      <c r="J17" s="43"/>
      <c r="K17" s="43"/>
      <c r="L17" s="44">
        <f t="shared" si="0"/>
        <v>23.59</v>
      </c>
      <c r="M17" s="31" t="s">
        <v>67</v>
      </c>
      <c r="N17" s="42" t="s">
        <v>140</v>
      </c>
    </row>
    <row r="18" spans="1:14" s="11" customFormat="1" ht="24.75" customHeight="1">
      <c r="A18" s="38"/>
      <c r="B18" s="39" t="s">
        <v>137</v>
      </c>
      <c r="C18" s="40" t="s">
        <v>138</v>
      </c>
      <c r="D18" s="46">
        <v>38297</v>
      </c>
      <c r="E18" s="41" t="s">
        <v>22</v>
      </c>
      <c r="F18" s="43" t="s">
        <v>212</v>
      </c>
      <c r="G18" s="43" t="s">
        <v>212</v>
      </c>
      <c r="H18" s="43" t="s">
        <v>212</v>
      </c>
      <c r="I18" s="43"/>
      <c r="J18" s="43"/>
      <c r="K18" s="43"/>
      <c r="L18" s="44" t="s">
        <v>220</v>
      </c>
      <c r="M18" s="31"/>
      <c r="N18" s="42" t="s">
        <v>136</v>
      </c>
    </row>
    <row r="19" spans="1:14" s="11" customFormat="1" ht="15.75">
      <c r="A19" s="50"/>
      <c r="B19" s="51"/>
      <c r="C19" s="52"/>
      <c r="D19" s="53"/>
      <c r="E19" s="9"/>
      <c r="F19" s="54"/>
      <c r="G19" s="54"/>
      <c r="H19" s="54"/>
      <c r="I19" s="54"/>
      <c r="J19" s="54"/>
      <c r="K19" s="54"/>
      <c r="L19" s="55"/>
      <c r="M19" s="33"/>
      <c r="N19" s="10"/>
    </row>
    <row r="20" spans="1:14" s="29" customFormat="1" ht="15" customHeight="1">
      <c r="A20" s="27"/>
      <c r="B20" s="27"/>
      <c r="C20" s="29" t="s">
        <v>28</v>
      </c>
      <c r="D20" s="27"/>
      <c r="E20" s="59"/>
      <c r="F20" s="27"/>
      <c r="G20" s="27"/>
      <c r="H20" s="27"/>
      <c r="I20" s="27"/>
      <c r="J20" s="27"/>
      <c r="K20" s="27"/>
      <c r="L20" s="30"/>
      <c r="N20" s="27"/>
    </row>
    <row r="21" spans="1:14" s="29" customFormat="1" ht="11.25" customHeight="1">
      <c r="A21" s="27"/>
      <c r="B21" s="27"/>
      <c r="D21" s="27"/>
      <c r="E21" s="59"/>
      <c r="F21" s="27"/>
      <c r="G21" s="27"/>
      <c r="H21" s="27"/>
      <c r="I21" s="27"/>
      <c r="J21" s="27"/>
      <c r="K21" s="27"/>
      <c r="L21" s="30"/>
      <c r="N21" s="27"/>
    </row>
    <row r="22" spans="1:14" s="11" customFormat="1" ht="15">
      <c r="A22" s="12"/>
      <c r="B22" s="14"/>
      <c r="C22" s="13"/>
      <c r="D22" s="15"/>
      <c r="E22" s="12"/>
      <c r="F22" s="47"/>
      <c r="G22" s="48"/>
      <c r="H22" s="48" t="s">
        <v>17</v>
      </c>
      <c r="I22" s="48"/>
      <c r="J22" s="48"/>
      <c r="K22" s="49"/>
      <c r="L22" s="8"/>
      <c r="M22" s="8"/>
      <c r="N22" s="7"/>
    </row>
    <row r="23" spans="1:14" s="11" customFormat="1" ht="15.75">
      <c r="A23" s="6" t="s">
        <v>11</v>
      </c>
      <c r="B23" s="5" t="s">
        <v>0</v>
      </c>
      <c r="C23" s="4" t="s">
        <v>1</v>
      </c>
      <c r="D23" s="3" t="s">
        <v>18</v>
      </c>
      <c r="E23" s="60" t="s">
        <v>2</v>
      </c>
      <c r="F23" s="1" t="s">
        <v>3</v>
      </c>
      <c r="G23" s="1" t="s">
        <v>4</v>
      </c>
      <c r="H23" s="1" t="s">
        <v>5</v>
      </c>
      <c r="I23" s="1" t="s">
        <v>6</v>
      </c>
      <c r="J23" s="1" t="s">
        <v>7</v>
      </c>
      <c r="K23" s="37" t="s">
        <v>8</v>
      </c>
      <c r="L23" s="1" t="s">
        <v>9</v>
      </c>
      <c r="M23" s="31" t="s">
        <v>10</v>
      </c>
      <c r="N23" s="2" t="s">
        <v>19</v>
      </c>
    </row>
    <row r="24" spans="1:14" s="11" customFormat="1" ht="24.75" customHeight="1">
      <c r="A24" s="38" t="s">
        <v>3</v>
      </c>
      <c r="B24" s="39" t="s">
        <v>151</v>
      </c>
      <c r="C24" s="40" t="s">
        <v>152</v>
      </c>
      <c r="D24" s="46">
        <v>36936</v>
      </c>
      <c r="E24" s="41" t="s">
        <v>22</v>
      </c>
      <c r="F24" s="43">
        <v>37.01</v>
      </c>
      <c r="G24" s="43" t="s">
        <v>212</v>
      </c>
      <c r="H24" s="43">
        <v>39.59</v>
      </c>
      <c r="I24" s="43">
        <v>34.02</v>
      </c>
      <c r="J24" s="43" t="s">
        <v>212</v>
      </c>
      <c r="K24" s="43" t="s">
        <v>212</v>
      </c>
      <c r="L24" s="44">
        <f aca="true" t="shared" si="1" ref="L24:L35">MAX(F24:K24)</f>
        <v>39.59</v>
      </c>
      <c r="M24" s="31"/>
      <c r="N24" s="42" t="s">
        <v>136</v>
      </c>
    </row>
    <row r="25" spans="1:14" s="11" customFormat="1" ht="24.75" customHeight="1">
      <c r="A25" s="38" t="s">
        <v>4</v>
      </c>
      <c r="B25" s="39" t="s">
        <v>155</v>
      </c>
      <c r="C25" s="40" t="s">
        <v>156</v>
      </c>
      <c r="D25" s="46">
        <v>37218</v>
      </c>
      <c r="E25" s="41" t="s">
        <v>22</v>
      </c>
      <c r="F25" s="43" t="s">
        <v>212</v>
      </c>
      <c r="G25" s="43">
        <v>26.55</v>
      </c>
      <c r="H25" s="43">
        <v>26.54</v>
      </c>
      <c r="I25" s="43">
        <v>28.56</v>
      </c>
      <c r="J25" s="43">
        <v>22.1</v>
      </c>
      <c r="K25" s="43">
        <v>29.92</v>
      </c>
      <c r="L25" s="44">
        <f t="shared" si="1"/>
        <v>29.92</v>
      </c>
      <c r="M25" s="31"/>
      <c r="N25" s="42" t="s">
        <v>140</v>
      </c>
    </row>
    <row r="26" spans="1:14" s="11" customFormat="1" ht="24.75" customHeight="1">
      <c r="A26" s="38" t="s">
        <v>5</v>
      </c>
      <c r="B26" s="39" t="s">
        <v>49</v>
      </c>
      <c r="C26" s="40" t="s">
        <v>50</v>
      </c>
      <c r="D26" s="46">
        <v>37034</v>
      </c>
      <c r="E26" s="41" t="s">
        <v>47</v>
      </c>
      <c r="F26" s="43">
        <v>27.06</v>
      </c>
      <c r="G26" s="43">
        <v>26.96</v>
      </c>
      <c r="H26" s="43">
        <v>26.14</v>
      </c>
      <c r="I26" s="43" t="s">
        <v>212</v>
      </c>
      <c r="J26" s="43">
        <v>29.63</v>
      </c>
      <c r="K26" s="43">
        <v>28.81</v>
      </c>
      <c r="L26" s="44">
        <f t="shared" si="1"/>
        <v>29.63</v>
      </c>
      <c r="M26" s="31"/>
      <c r="N26" s="42" t="s">
        <v>48</v>
      </c>
    </row>
    <row r="27" spans="1:14" s="11" customFormat="1" ht="24.75" customHeight="1">
      <c r="A27" s="38" t="s">
        <v>6</v>
      </c>
      <c r="B27" s="39" t="s">
        <v>197</v>
      </c>
      <c r="C27" s="40" t="s">
        <v>198</v>
      </c>
      <c r="D27" s="46">
        <v>37512</v>
      </c>
      <c r="E27" s="41" t="s">
        <v>189</v>
      </c>
      <c r="F27" s="43">
        <v>27.77</v>
      </c>
      <c r="G27" s="43">
        <v>26.12</v>
      </c>
      <c r="H27" s="43">
        <v>26.47</v>
      </c>
      <c r="I27" s="43">
        <v>22.6</v>
      </c>
      <c r="J27" s="43" t="s">
        <v>212</v>
      </c>
      <c r="K27" s="43">
        <v>21.52</v>
      </c>
      <c r="L27" s="44">
        <f t="shared" si="1"/>
        <v>27.77</v>
      </c>
      <c r="M27" s="31"/>
      <c r="N27" s="42" t="s">
        <v>190</v>
      </c>
    </row>
    <row r="28" spans="1:14" s="11" customFormat="1" ht="24.75" customHeight="1">
      <c r="A28" s="38" t="s">
        <v>7</v>
      </c>
      <c r="B28" s="39" t="s">
        <v>153</v>
      </c>
      <c r="C28" s="40" t="s">
        <v>154</v>
      </c>
      <c r="D28" s="46">
        <v>37050</v>
      </c>
      <c r="E28" s="41" t="s">
        <v>22</v>
      </c>
      <c r="F28" s="43">
        <v>20.73</v>
      </c>
      <c r="G28" s="43">
        <v>26.07</v>
      </c>
      <c r="H28" s="43">
        <v>21.73</v>
      </c>
      <c r="I28" s="43">
        <v>25.36</v>
      </c>
      <c r="J28" s="43" t="s">
        <v>212</v>
      </c>
      <c r="K28" s="43">
        <v>22.24</v>
      </c>
      <c r="L28" s="44">
        <f t="shared" si="1"/>
        <v>26.07</v>
      </c>
      <c r="M28" s="31"/>
      <c r="N28" s="42" t="s">
        <v>136</v>
      </c>
    </row>
    <row r="29" spans="1:14" s="11" customFormat="1" ht="24.75" customHeight="1">
      <c r="A29" s="38" t="s">
        <v>8</v>
      </c>
      <c r="B29" s="39" t="s">
        <v>45</v>
      </c>
      <c r="C29" s="40" t="s">
        <v>62</v>
      </c>
      <c r="D29" s="46">
        <v>36921</v>
      </c>
      <c r="E29" s="41" t="s">
        <v>47</v>
      </c>
      <c r="F29" s="43">
        <v>22.65</v>
      </c>
      <c r="G29" s="43">
        <v>24.4</v>
      </c>
      <c r="H29" s="43">
        <v>23.32</v>
      </c>
      <c r="I29" s="43">
        <v>25.06</v>
      </c>
      <c r="J29" s="43" t="s">
        <v>212</v>
      </c>
      <c r="K29" s="43">
        <v>21.14</v>
      </c>
      <c r="L29" s="44">
        <f t="shared" si="1"/>
        <v>25.06</v>
      </c>
      <c r="M29" s="31"/>
      <c r="N29" s="42" t="s">
        <v>48</v>
      </c>
    </row>
    <row r="30" spans="1:14" s="11" customFormat="1" ht="24.75" customHeight="1">
      <c r="A30" s="38" t="s">
        <v>77</v>
      </c>
      <c r="B30" s="39" t="s">
        <v>96</v>
      </c>
      <c r="C30" s="40" t="s">
        <v>97</v>
      </c>
      <c r="D30" s="46">
        <v>37420</v>
      </c>
      <c r="E30" s="41" t="s">
        <v>47</v>
      </c>
      <c r="F30" s="43">
        <v>24.64</v>
      </c>
      <c r="G30" s="43">
        <v>20.71</v>
      </c>
      <c r="H30" s="43">
        <v>21.35</v>
      </c>
      <c r="I30" s="43">
        <v>21.2</v>
      </c>
      <c r="J30" s="43">
        <v>15.54</v>
      </c>
      <c r="K30" s="43" t="s">
        <v>212</v>
      </c>
      <c r="L30" s="44">
        <f t="shared" si="1"/>
        <v>24.64</v>
      </c>
      <c r="M30" s="31"/>
      <c r="N30" s="42" t="s">
        <v>92</v>
      </c>
    </row>
    <row r="31" spans="1:14" s="11" customFormat="1" ht="24.75" customHeight="1">
      <c r="A31" s="38" t="s">
        <v>78</v>
      </c>
      <c r="B31" s="39" t="s">
        <v>45</v>
      </c>
      <c r="C31" s="40" t="s">
        <v>46</v>
      </c>
      <c r="D31" s="46">
        <v>37517</v>
      </c>
      <c r="E31" s="41" t="s">
        <v>47</v>
      </c>
      <c r="F31" s="43">
        <v>19.57</v>
      </c>
      <c r="G31" s="43" t="s">
        <v>212</v>
      </c>
      <c r="H31" s="43">
        <v>22.98</v>
      </c>
      <c r="I31" s="43">
        <v>21.37</v>
      </c>
      <c r="J31" s="43">
        <v>22.55</v>
      </c>
      <c r="K31" s="43">
        <v>21.76</v>
      </c>
      <c r="L31" s="44">
        <f t="shared" si="1"/>
        <v>22.98</v>
      </c>
      <c r="M31" s="31"/>
      <c r="N31" s="42" t="s">
        <v>48</v>
      </c>
    </row>
    <row r="32" spans="1:14" s="11" customFormat="1" ht="24.75" customHeight="1">
      <c r="A32" s="38" t="s">
        <v>100</v>
      </c>
      <c r="B32" s="39" t="s">
        <v>83</v>
      </c>
      <c r="C32" s="40" t="s">
        <v>236</v>
      </c>
      <c r="D32" s="46">
        <v>37318</v>
      </c>
      <c r="E32" s="41" t="s">
        <v>75</v>
      </c>
      <c r="F32" s="43" t="s">
        <v>212</v>
      </c>
      <c r="G32" s="43">
        <v>22.62</v>
      </c>
      <c r="H32" s="43" t="s">
        <v>212</v>
      </c>
      <c r="I32" s="43"/>
      <c r="J32" s="43"/>
      <c r="K32" s="43"/>
      <c r="L32" s="44">
        <f t="shared" si="1"/>
        <v>22.62</v>
      </c>
      <c r="M32" s="31"/>
      <c r="N32" s="42"/>
    </row>
    <row r="33" spans="1:14" s="11" customFormat="1" ht="24.75" customHeight="1">
      <c r="A33" s="38" t="s">
        <v>143</v>
      </c>
      <c r="B33" s="39" t="s">
        <v>175</v>
      </c>
      <c r="C33" s="40" t="s">
        <v>176</v>
      </c>
      <c r="D33" s="46" t="s">
        <v>85</v>
      </c>
      <c r="E33" s="41" t="s">
        <v>173</v>
      </c>
      <c r="F33" s="43">
        <v>16.37</v>
      </c>
      <c r="G33" s="43">
        <v>20.98</v>
      </c>
      <c r="H33" s="43">
        <v>22.34</v>
      </c>
      <c r="I33" s="43"/>
      <c r="J33" s="43"/>
      <c r="K33" s="43"/>
      <c r="L33" s="44">
        <f t="shared" si="1"/>
        <v>22.34</v>
      </c>
      <c r="M33" s="31"/>
      <c r="N33" s="42" t="s">
        <v>174</v>
      </c>
    </row>
    <row r="34" spans="1:14" s="11" customFormat="1" ht="24.75" customHeight="1">
      <c r="A34" s="38" t="s">
        <v>159</v>
      </c>
      <c r="B34" s="39" t="s">
        <v>101</v>
      </c>
      <c r="C34" s="40" t="s">
        <v>102</v>
      </c>
      <c r="D34" s="46">
        <v>37362</v>
      </c>
      <c r="E34" s="41" t="s">
        <v>47</v>
      </c>
      <c r="F34" s="43">
        <v>19.12</v>
      </c>
      <c r="G34" s="43">
        <v>20.62</v>
      </c>
      <c r="H34" s="43">
        <v>19.37</v>
      </c>
      <c r="I34" s="43"/>
      <c r="J34" s="43"/>
      <c r="K34" s="43"/>
      <c r="L34" s="44">
        <f t="shared" si="1"/>
        <v>20.62</v>
      </c>
      <c r="M34" s="31"/>
      <c r="N34" s="42" t="s">
        <v>92</v>
      </c>
    </row>
    <row r="35" spans="1:14" s="11" customFormat="1" ht="24.75" customHeight="1">
      <c r="A35" s="38" t="s">
        <v>160</v>
      </c>
      <c r="B35" s="39" t="s">
        <v>130</v>
      </c>
      <c r="C35" s="40" t="s">
        <v>237</v>
      </c>
      <c r="D35" s="46">
        <v>37229</v>
      </c>
      <c r="E35" s="41" t="s">
        <v>22</v>
      </c>
      <c r="F35" s="43">
        <v>17.56</v>
      </c>
      <c r="G35" s="43">
        <v>17.43</v>
      </c>
      <c r="H35" s="43" t="s">
        <v>212</v>
      </c>
      <c r="I35" s="43"/>
      <c r="J35" s="43"/>
      <c r="K35" s="43"/>
      <c r="L35" s="44">
        <f t="shared" si="1"/>
        <v>17.56</v>
      </c>
      <c r="M35" s="31"/>
      <c r="N35" s="42" t="s">
        <v>140</v>
      </c>
    </row>
    <row r="36" spans="1:14" s="11" customFormat="1" ht="24.75" customHeight="1">
      <c r="A36" s="38"/>
      <c r="B36" s="39" t="s">
        <v>157</v>
      </c>
      <c r="C36" s="40" t="s">
        <v>158</v>
      </c>
      <c r="D36" s="46">
        <v>37083</v>
      </c>
      <c r="E36" s="41" t="s">
        <v>22</v>
      </c>
      <c r="F36" s="43" t="s">
        <v>212</v>
      </c>
      <c r="G36" s="43" t="s">
        <v>212</v>
      </c>
      <c r="H36" s="43" t="s">
        <v>212</v>
      </c>
      <c r="I36" s="43"/>
      <c r="J36" s="43"/>
      <c r="K36" s="43"/>
      <c r="L36" s="44" t="s">
        <v>238</v>
      </c>
      <c r="M36" s="31"/>
      <c r="N36" s="42" t="s">
        <v>140</v>
      </c>
    </row>
    <row r="37" spans="1:14" ht="16.5" customHeight="1">
      <c r="A37" s="22"/>
      <c r="B37" s="24"/>
      <c r="C37" s="25"/>
      <c r="D37" s="57"/>
      <c r="E37" s="61"/>
      <c r="F37" s="19"/>
      <c r="G37" s="19"/>
      <c r="H37" s="19"/>
      <c r="I37" s="19"/>
      <c r="J37" s="22"/>
      <c r="K37" s="22"/>
      <c r="L37" s="22"/>
      <c r="M37" s="22"/>
      <c r="N37" s="25"/>
    </row>
    <row r="38" spans="1:14" s="29" customFormat="1" ht="15" customHeight="1">
      <c r="A38" s="27"/>
      <c r="B38" s="27"/>
      <c r="C38" s="29" t="s">
        <v>65</v>
      </c>
      <c r="D38" s="27"/>
      <c r="E38" s="59"/>
      <c r="F38" s="27"/>
      <c r="G38" s="27"/>
      <c r="H38" s="27"/>
      <c r="I38" s="27"/>
      <c r="J38" s="27"/>
      <c r="K38" s="27"/>
      <c r="L38" s="30"/>
      <c r="N38" s="27"/>
    </row>
    <row r="39" spans="1:14" s="29" customFormat="1" ht="9" customHeight="1">
      <c r="A39" s="27"/>
      <c r="B39" s="27"/>
      <c r="D39" s="27"/>
      <c r="E39" s="59"/>
      <c r="F39" s="27"/>
      <c r="G39" s="27"/>
      <c r="H39" s="27"/>
      <c r="I39" s="27"/>
      <c r="J39" s="27"/>
      <c r="K39" s="27"/>
      <c r="L39" s="30"/>
      <c r="N39" s="27"/>
    </row>
    <row r="40" spans="1:14" s="11" customFormat="1" ht="15">
      <c r="A40" s="12"/>
      <c r="B40" s="14"/>
      <c r="C40" s="13"/>
      <c r="D40" s="15"/>
      <c r="E40" s="12"/>
      <c r="F40" s="47"/>
      <c r="G40" s="48"/>
      <c r="H40" s="48" t="s">
        <v>17</v>
      </c>
      <c r="I40" s="48"/>
      <c r="J40" s="48"/>
      <c r="K40" s="49"/>
      <c r="L40" s="8"/>
      <c r="M40" s="8"/>
      <c r="N40" s="7"/>
    </row>
    <row r="41" spans="1:14" s="11" customFormat="1" ht="15.75">
      <c r="A41" s="6" t="s">
        <v>11</v>
      </c>
      <c r="B41" s="5" t="s">
        <v>0</v>
      </c>
      <c r="C41" s="4" t="s">
        <v>1</v>
      </c>
      <c r="D41" s="3" t="s">
        <v>18</v>
      </c>
      <c r="E41" s="60" t="s">
        <v>2</v>
      </c>
      <c r="F41" s="1" t="s">
        <v>3</v>
      </c>
      <c r="G41" s="1" t="s">
        <v>4</v>
      </c>
      <c r="H41" s="1" t="s">
        <v>5</v>
      </c>
      <c r="I41" s="1" t="s">
        <v>6</v>
      </c>
      <c r="J41" s="1" t="s">
        <v>7</v>
      </c>
      <c r="K41" s="37" t="s">
        <v>8</v>
      </c>
      <c r="L41" s="1" t="s">
        <v>9</v>
      </c>
      <c r="M41" s="31" t="s">
        <v>10</v>
      </c>
      <c r="N41" s="2" t="s">
        <v>19</v>
      </c>
    </row>
    <row r="42" spans="1:14" s="11" customFormat="1" ht="24.75" customHeight="1">
      <c r="A42" s="38" t="s">
        <v>3</v>
      </c>
      <c r="B42" s="39" t="s">
        <v>101</v>
      </c>
      <c r="C42" s="40" t="s">
        <v>111</v>
      </c>
      <c r="D42" s="46">
        <v>36232</v>
      </c>
      <c r="E42" s="41" t="s">
        <v>106</v>
      </c>
      <c r="F42" s="43">
        <v>44.99</v>
      </c>
      <c r="G42" s="43">
        <v>43.66</v>
      </c>
      <c r="H42" s="43">
        <v>40.94</v>
      </c>
      <c r="I42" s="43" t="s">
        <v>212</v>
      </c>
      <c r="J42" s="43" t="s">
        <v>212</v>
      </c>
      <c r="K42" s="43">
        <v>43.07</v>
      </c>
      <c r="L42" s="44">
        <f aca="true" t="shared" si="2" ref="L42:L49">MAX(F42:K42)</f>
        <v>44.99</v>
      </c>
      <c r="M42" s="31"/>
      <c r="N42" s="42" t="s">
        <v>92</v>
      </c>
    </row>
    <row r="43" spans="1:14" s="11" customFormat="1" ht="24.75" customHeight="1">
      <c r="A43" s="38" t="s">
        <v>4</v>
      </c>
      <c r="B43" s="39" t="s">
        <v>177</v>
      </c>
      <c r="C43" s="40" t="s">
        <v>178</v>
      </c>
      <c r="D43" s="46">
        <v>36258</v>
      </c>
      <c r="E43" s="41" t="s">
        <v>173</v>
      </c>
      <c r="F43" s="43">
        <v>38.23</v>
      </c>
      <c r="G43" s="43">
        <v>35.65</v>
      </c>
      <c r="H43" s="43">
        <v>37.45</v>
      </c>
      <c r="I43" s="43">
        <v>37.39</v>
      </c>
      <c r="J43" s="43" t="s">
        <v>212</v>
      </c>
      <c r="K43" s="43" t="s">
        <v>212</v>
      </c>
      <c r="L43" s="44">
        <f t="shared" si="2"/>
        <v>38.23</v>
      </c>
      <c r="M43" s="31"/>
      <c r="N43" s="42" t="s">
        <v>174</v>
      </c>
    </row>
    <row r="44" spans="1:14" s="11" customFormat="1" ht="24.75" customHeight="1">
      <c r="A44" s="38" t="s">
        <v>5</v>
      </c>
      <c r="B44" s="39" t="s">
        <v>63</v>
      </c>
      <c r="C44" s="40" t="s">
        <v>64</v>
      </c>
      <c r="D44" s="46">
        <v>36373</v>
      </c>
      <c r="E44" s="41" t="s">
        <v>47</v>
      </c>
      <c r="F44" s="43">
        <v>36.77</v>
      </c>
      <c r="G44" s="43" t="s">
        <v>212</v>
      </c>
      <c r="H44" s="43">
        <v>35.71</v>
      </c>
      <c r="I44" s="43" t="s">
        <v>212</v>
      </c>
      <c r="J44" s="43">
        <v>35.76</v>
      </c>
      <c r="K44" s="43" t="s">
        <v>212</v>
      </c>
      <c r="L44" s="44">
        <f t="shared" si="2"/>
        <v>36.77</v>
      </c>
      <c r="M44" s="31"/>
      <c r="N44" s="42" t="s">
        <v>48</v>
      </c>
    </row>
    <row r="45" spans="1:14" s="11" customFormat="1" ht="24.75" customHeight="1">
      <c r="A45" s="38" t="s">
        <v>6</v>
      </c>
      <c r="B45" s="39" t="s">
        <v>68</v>
      </c>
      <c r="C45" s="40" t="s">
        <v>72</v>
      </c>
      <c r="D45" s="46">
        <v>36666</v>
      </c>
      <c r="E45" s="41" t="s">
        <v>70</v>
      </c>
      <c r="F45" s="43">
        <v>31.58</v>
      </c>
      <c r="G45" s="43" t="s">
        <v>212</v>
      </c>
      <c r="H45" s="43">
        <v>33.08</v>
      </c>
      <c r="I45" s="43" t="s">
        <v>212</v>
      </c>
      <c r="J45" s="43">
        <v>34</v>
      </c>
      <c r="K45" s="43" t="s">
        <v>212</v>
      </c>
      <c r="L45" s="44">
        <f t="shared" si="2"/>
        <v>34</v>
      </c>
      <c r="M45" s="31"/>
      <c r="N45" s="42" t="s">
        <v>71</v>
      </c>
    </row>
    <row r="46" spans="1:14" s="11" customFormat="1" ht="24.75" customHeight="1">
      <c r="A46" s="38" t="s">
        <v>7</v>
      </c>
      <c r="B46" s="39" t="s">
        <v>179</v>
      </c>
      <c r="C46" s="40" t="s">
        <v>180</v>
      </c>
      <c r="D46" s="46">
        <v>36882</v>
      </c>
      <c r="E46" s="41" t="s">
        <v>173</v>
      </c>
      <c r="F46" s="43">
        <v>30.64</v>
      </c>
      <c r="G46" s="43">
        <v>32.15</v>
      </c>
      <c r="H46" s="43" t="s">
        <v>212</v>
      </c>
      <c r="I46" s="43">
        <v>32.29</v>
      </c>
      <c r="J46" s="43">
        <v>32.33</v>
      </c>
      <c r="K46" s="43">
        <v>32.51</v>
      </c>
      <c r="L46" s="44">
        <f t="shared" si="2"/>
        <v>32.51</v>
      </c>
      <c r="M46" s="31"/>
      <c r="N46" s="42" t="s">
        <v>174</v>
      </c>
    </row>
    <row r="47" spans="1:14" s="11" customFormat="1" ht="24.75" customHeight="1">
      <c r="A47" s="38" t="s">
        <v>8</v>
      </c>
      <c r="B47" s="39" t="s">
        <v>101</v>
      </c>
      <c r="C47" s="40" t="s">
        <v>161</v>
      </c>
      <c r="D47" s="46">
        <v>36808</v>
      </c>
      <c r="E47" s="41" t="s">
        <v>162</v>
      </c>
      <c r="F47" s="43" t="s">
        <v>212</v>
      </c>
      <c r="G47" s="43" t="s">
        <v>212</v>
      </c>
      <c r="H47" s="43">
        <v>28.76</v>
      </c>
      <c r="I47" s="43">
        <v>29.07</v>
      </c>
      <c r="J47" s="43">
        <v>30</v>
      </c>
      <c r="K47" s="43">
        <v>27.27</v>
      </c>
      <c r="L47" s="44">
        <f t="shared" si="2"/>
        <v>30</v>
      </c>
      <c r="M47" s="31"/>
      <c r="N47" s="42" t="s">
        <v>136</v>
      </c>
    </row>
    <row r="48" spans="1:14" s="11" customFormat="1" ht="24.75" customHeight="1">
      <c r="A48" s="38" t="s">
        <v>77</v>
      </c>
      <c r="B48" s="39" t="s">
        <v>163</v>
      </c>
      <c r="C48" s="40" t="s">
        <v>164</v>
      </c>
      <c r="D48" s="46">
        <v>36768</v>
      </c>
      <c r="E48" s="41" t="s">
        <v>22</v>
      </c>
      <c r="F48" s="43">
        <v>27.18</v>
      </c>
      <c r="G48" s="43">
        <v>25.97</v>
      </c>
      <c r="H48" s="43">
        <v>25.7</v>
      </c>
      <c r="I48" s="43">
        <v>27.5</v>
      </c>
      <c r="J48" s="43">
        <v>27.66</v>
      </c>
      <c r="K48" s="43">
        <v>29.3</v>
      </c>
      <c r="L48" s="44">
        <f t="shared" si="2"/>
        <v>29.3</v>
      </c>
      <c r="M48" s="31"/>
      <c r="N48" s="42" t="s">
        <v>136</v>
      </c>
    </row>
    <row r="49" spans="1:14" s="11" customFormat="1" ht="24.75" customHeight="1">
      <c r="A49" s="38" t="s">
        <v>78</v>
      </c>
      <c r="B49" s="39" t="s">
        <v>181</v>
      </c>
      <c r="C49" s="40" t="s">
        <v>182</v>
      </c>
      <c r="D49" s="46">
        <v>36273</v>
      </c>
      <c r="E49" s="41" t="s">
        <v>173</v>
      </c>
      <c r="F49" s="43">
        <v>28.94</v>
      </c>
      <c r="G49" s="43" t="s">
        <v>212</v>
      </c>
      <c r="H49" s="43" t="s">
        <v>212</v>
      </c>
      <c r="I49" s="43">
        <v>27.28</v>
      </c>
      <c r="J49" s="43" t="s">
        <v>212</v>
      </c>
      <c r="K49" s="43">
        <v>26.4</v>
      </c>
      <c r="L49" s="44">
        <f t="shared" si="2"/>
        <v>28.94</v>
      </c>
      <c r="M49" s="31"/>
      <c r="N49" s="42" t="s">
        <v>174</v>
      </c>
    </row>
    <row r="50" spans="2:13" ht="15.75">
      <c r="B50" s="17"/>
      <c r="F50" s="17"/>
      <c r="G50" s="17"/>
      <c r="H50" s="17"/>
      <c r="I50" s="17"/>
      <c r="J50" s="17"/>
      <c r="K50" s="17"/>
      <c r="L50" s="17"/>
      <c r="M50" s="17"/>
    </row>
    <row r="51" spans="2:13" ht="15.75">
      <c r="B51" s="17"/>
      <c r="F51" s="17"/>
      <c r="G51" s="17"/>
      <c r="H51" s="17"/>
      <c r="I51" s="17"/>
      <c r="J51" s="17"/>
      <c r="K51" s="17"/>
      <c r="L51" s="17"/>
      <c r="M51" s="17"/>
    </row>
    <row r="52" spans="2:13" ht="15.75">
      <c r="B52" s="17"/>
      <c r="F52" s="17"/>
      <c r="G52" s="17"/>
      <c r="H52" s="17"/>
      <c r="I52" s="17"/>
      <c r="J52" s="17"/>
      <c r="K52" s="17"/>
      <c r="L52" s="17"/>
      <c r="M52" s="17"/>
    </row>
    <row r="53" spans="2:13" ht="15.75">
      <c r="B53" s="17"/>
      <c r="F53" s="17"/>
      <c r="G53" s="17"/>
      <c r="H53" s="17"/>
      <c r="I53" s="17"/>
      <c r="J53" s="17"/>
      <c r="K53" s="17"/>
      <c r="L53" s="17"/>
      <c r="M53" s="17"/>
    </row>
  </sheetData>
  <sheetProtection/>
  <printOptions horizontalCentered="1"/>
  <pageMargins left="0" right="0" top="0.35433070866141736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N48"/>
  <sheetViews>
    <sheetView zoomScalePageLayoutView="0" workbookViewId="0" topLeftCell="A28">
      <selection activeCell="E20" sqref="E20"/>
    </sheetView>
  </sheetViews>
  <sheetFormatPr defaultColWidth="16.421875" defaultRowHeight="12.75"/>
  <cols>
    <col min="1" max="1" width="5.00390625" style="16" customWidth="1"/>
    <col min="2" max="2" width="10.421875" style="16" customWidth="1"/>
    <col min="3" max="3" width="12.57421875" style="17" customWidth="1"/>
    <col min="4" max="4" width="11.8515625" style="16" customWidth="1"/>
    <col min="5" max="5" width="12.71093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5.28125" style="17" customWidth="1"/>
    <col min="15" max="241" width="9.140625" style="17" customWidth="1"/>
    <col min="242" max="242" width="4.421875" style="17" customWidth="1"/>
    <col min="243" max="243" width="9.57421875" style="17" customWidth="1"/>
    <col min="244" max="244" width="18.00390625" style="17" customWidth="1"/>
    <col min="245" max="245" width="11.8515625" style="17" customWidth="1"/>
    <col min="246" max="246" width="12.57421875" style="17" customWidth="1"/>
    <col min="247" max="249" width="8.28125" style="17" customWidth="1"/>
    <col min="250" max="250" width="4.00390625" style="17" customWidth="1"/>
    <col min="251" max="253" width="8.28125" style="17" customWidth="1"/>
    <col min="254" max="254" width="10.140625" style="17" customWidth="1"/>
    <col min="255" max="255" width="5.8515625" style="17" customWidth="1"/>
    <col min="256" max="16384" width="16.42187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9.5" customHeight="1">
      <c r="A5" s="27"/>
      <c r="B5" s="27"/>
      <c r="C5" s="29" t="s">
        <v>29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7.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79</v>
      </c>
      <c r="C9" s="40" t="s">
        <v>217</v>
      </c>
      <c r="D9" s="46">
        <v>37784</v>
      </c>
      <c r="E9" s="41" t="s">
        <v>75</v>
      </c>
      <c r="F9" s="43">
        <v>25.92</v>
      </c>
      <c r="G9" s="43">
        <v>27.94</v>
      </c>
      <c r="H9" s="43">
        <v>25.72</v>
      </c>
      <c r="I9" s="43" t="s">
        <v>212</v>
      </c>
      <c r="J9" s="43">
        <v>29.87</v>
      </c>
      <c r="K9" s="43" t="s">
        <v>212</v>
      </c>
      <c r="L9" s="44">
        <f>MAX(F9:K9)</f>
        <v>29.87</v>
      </c>
      <c r="M9" s="31"/>
      <c r="N9" s="42" t="s">
        <v>80</v>
      </c>
    </row>
    <row r="10" spans="1:14" s="11" customFormat="1" ht="24.75" customHeight="1">
      <c r="A10" s="38" t="s">
        <v>4</v>
      </c>
      <c r="B10" s="39" t="s">
        <v>120</v>
      </c>
      <c r="C10" s="40" t="s">
        <v>121</v>
      </c>
      <c r="D10" s="46">
        <v>37711</v>
      </c>
      <c r="E10" s="41" t="s">
        <v>25</v>
      </c>
      <c r="F10" s="43" t="s">
        <v>212</v>
      </c>
      <c r="G10" s="43" t="s">
        <v>212</v>
      </c>
      <c r="H10" s="43" t="s">
        <v>212</v>
      </c>
      <c r="I10" s="43" t="s">
        <v>212</v>
      </c>
      <c r="J10" s="43" t="s">
        <v>212</v>
      </c>
      <c r="K10" s="43">
        <v>23.29</v>
      </c>
      <c r="L10" s="44">
        <f>MAX(F10:K10)</f>
        <v>23.29</v>
      </c>
      <c r="M10" s="31"/>
      <c r="N10" s="42" t="s">
        <v>122</v>
      </c>
    </row>
    <row r="11" spans="1:14" s="11" customFormat="1" ht="24.75" customHeight="1">
      <c r="A11" s="38" t="s">
        <v>5</v>
      </c>
      <c r="B11" s="39" t="s">
        <v>218</v>
      </c>
      <c r="C11" s="40" t="s">
        <v>82</v>
      </c>
      <c r="D11" s="46" t="s">
        <v>81</v>
      </c>
      <c r="E11" s="41" t="s">
        <v>75</v>
      </c>
      <c r="F11" s="43">
        <v>21.42</v>
      </c>
      <c r="G11" s="43" t="s">
        <v>212</v>
      </c>
      <c r="H11" s="43">
        <v>18.24</v>
      </c>
      <c r="I11" s="43">
        <v>22.08</v>
      </c>
      <c r="J11" s="43">
        <v>19.72</v>
      </c>
      <c r="K11" s="43">
        <v>21.86</v>
      </c>
      <c r="L11" s="44">
        <f>MAX(F11:K11)</f>
        <v>22.08</v>
      </c>
      <c r="M11" s="31"/>
      <c r="N11" s="42" t="s">
        <v>80</v>
      </c>
    </row>
    <row r="12" spans="1:14" s="11" customFormat="1" ht="24.75" customHeight="1">
      <c r="A12" s="38" t="s">
        <v>6</v>
      </c>
      <c r="B12" s="39" t="s">
        <v>53</v>
      </c>
      <c r="C12" s="40" t="s">
        <v>95</v>
      </c>
      <c r="D12" s="46">
        <v>38014</v>
      </c>
      <c r="E12" s="41" t="s">
        <v>47</v>
      </c>
      <c r="F12" s="43">
        <v>21.8</v>
      </c>
      <c r="G12" s="43">
        <v>21.2</v>
      </c>
      <c r="H12" s="43" t="s">
        <v>212</v>
      </c>
      <c r="I12" s="43" t="s">
        <v>212</v>
      </c>
      <c r="J12" s="43">
        <v>16.36</v>
      </c>
      <c r="K12" s="43">
        <v>21.12</v>
      </c>
      <c r="L12" s="44">
        <f>MAX(F12:K12)</f>
        <v>21.8</v>
      </c>
      <c r="M12" s="31"/>
      <c r="N12" s="42" t="s">
        <v>92</v>
      </c>
    </row>
    <row r="13" spans="1:14" ht="18" customHeight="1">
      <c r="A13" s="22"/>
      <c r="B13" s="24"/>
      <c r="C13" s="25"/>
      <c r="D13" s="56"/>
      <c r="E13" s="26"/>
      <c r="F13" s="19"/>
      <c r="G13" s="19"/>
      <c r="H13" s="19"/>
      <c r="I13" s="19"/>
      <c r="J13" s="22"/>
      <c r="K13" s="22"/>
      <c r="L13" s="22"/>
      <c r="M13" s="22"/>
      <c r="N13" s="25"/>
    </row>
    <row r="14" spans="1:14" s="29" customFormat="1" ht="19.5" customHeight="1">
      <c r="A14" s="27"/>
      <c r="B14" s="27"/>
      <c r="C14" s="29" t="s">
        <v>214</v>
      </c>
      <c r="D14" s="27"/>
      <c r="F14" s="27"/>
      <c r="G14" s="27"/>
      <c r="H14" s="27"/>
      <c r="I14" s="27"/>
      <c r="J14" s="27"/>
      <c r="K14" s="27"/>
      <c r="L14" s="30"/>
      <c r="N14" s="27"/>
    </row>
    <row r="15" spans="1:14" s="29" customFormat="1" ht="9" customHeight="1">
      <c r="A15" s="27"/>
      <c r="B15" s="27"/>
      <c r="D15" s="27"/>
      <c r="F15" s="27"/>
      <c r="G15" s="27"/>
      <c r="H15" s="27"/>
      <c r="I15" s="27"/>
      <c r="J15" s="27"/>
      <c r="K15" s="27"/>
      <c r="L15" s="30"/>
      <c r="N15" s="27"/>
    </row>
    <row r="16" spans="1:14" s="11" customFormat="1" ht="15">
      <c r="A16" s="12"/>
      <c r="B16" s="14"/>
      <c r="C16" s="13"/>
      <c r="D16" s="15"/>
      <c r="E16" s="12"/>
      <c r="F16" s="47"/>
      <c r="G16" s="48"/>
      <c r="H16" s="48" t="s">
        <v>17</v>
      </c>
      <c r="I16" s="48"/>
      <c r="J16" s="48"/>
      <c r="K16" s="49"/>
      <c r="L16" s="8"/>
      <c r="M16" s="8"/>
      <c r="N16" s="7"/>
    </row>
    <row r="17" spans="1:14" s="11" customFormat="1" ht="15.75">
      <c r="A17" s="6" t="s">
        <v>11</v>
      </c>
      <c r="B17" s="5" t="s">
        <v>0</v>
      </c>
      <c r="C17" s="4" t="s">
        <v>1</v>
      </c>
      <c r="D17" s="3" t="s">
        <v>18</v>
      </c>
      <c r="E17" s="6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37" t="s">
        <v>8</v>
      </c>
      <c r="L17" s="1" t="s">
        <v>9</v>
      </c>
      <c r="M17" s="31" t="s">
        <v>10</v>
      </c>
      <c r="N17" s="2" t="s">
        <v>19</v>
      </c>
    </row>
    <row r="18" spans="1:14" s="11" customFormat="1" ht="24.75" customHeight="1">
      <c r="A18" s="38" t="s">
        <v>3</v>
      </c>
      <c r="B18" s="39" t="s">
        <v>51</v>
      </c>
      <c r="C18" s="40" t="s">
        <v>52</v>
      </c>
      <c r="D18" s="46">
        <v>37040</v>
      </c>
      <c r="E18" s="41" t="s">
        <v>47</v>
      </c>
      <c r="F18" s="43">
        <v>39.26</v>
      </c>
      <c r="G18" s="43">
        <v>28.08</v>
      </c>
      <c r="H18" s="43">
        <v>45.05</v>
      </c>
      <c r="I18" s="43">
        <v>45</v>
      </c>
      <c r="J18" s="43" t="s">
        <v>212</v>
      </c>
      <c r="K18" s="43">
        <v>40.7</v>
      </c>
      <c r="L18" s="44">
        <f aca="true" t="shared" si="0" ref="L18:L25">MAX(F18:K18)</f>
        <v>45.05</v>
      </c>
      <c r="M18" s="31"/>
      <c r="N18" s="42" t="s">
        <v>48</v>
      </c>
    </row>
    <row r="19" spans="1:14" s="11" customFormat="1" ht="24.75" customHeight="1">
      <c r="A19" s="38" t="s">
        <v>4</v>
      </c>
      <c r="B19" s="39" t="s">
        <v>104</v>
      </c>
      <c r="C19" s="40" t="s">
        <v>105</v>
      </c>
      <c r="D19" s="46">
        <v>37336</v>
      </c>
      <c r="E19" s="41" t="s">
        <v>106</v>
      </c>
      <c r="F19" s="43" t="s">
        <v>212</v>
      </c>
      <c r="G19" s="43">
        <v>41.08</v>
      </c>
      <c r="H19" s="43" t="s">
        <v>212</v>
      </c>
      <c r="I19" s="43" t="s">
        <v>212</v>
      </c>
      <c r="J19" s="43">
        <v>45.03</v>
      </c>
      <c r="K19" s="43">
        <v>44.42</v>
      </c>
      <c r="L19" s="44">
        <f t="shared" si="0"/>
        <v>45.03</v>
      </c>
      <c r="M19" s="31"/>
      <c r="N19" s="42" t="s">
        <v>107</v>
      </c>
    </row>
    <row r="20" spans="1:14" s="11" customFormat="1" ht="24.75" customHeight="1">
      <c r="A20" s="38" t="s">
        <v>5</v>
      </c>
      <c r="B20" s="39" t="s">
        <v>112</v>
      </c>
      <c r="C20" s="40" t="s">
        <v>113</v>
      </c>
      <c r="D20" s="46">
        <v>37270</v>
      </c>
      <c r="E20" s="41" t="s">
        <v>25</v>
      </c>
      <c r="F20" s="43">
        <v>30.34</v>
      </c>
      <c r="G20" s="43">
        <v>35.79</v>
      </c>
      <c r="H20" s="43">
        <v>35.71</v>
      </c>
      <c r="I20" s="43" t="s">
        <v>212</v>
      </c>
      <c r="J20" s="43" t="s">
        <v>212</v>
      </c>
      <c r="K20" s="43" t="s">
        <v>212</v>
      </c>
      <c r="L20" s="44">
        <f t="shared" si="0"/>
        <v>35.79</v>
      </c>
      <c r="M20" s="31"/>
      <c r="N20" s="42" t="s">
        <v>114</v>
      </c>
    </row>
    <row r="21" spans="1:14" s="11" customFormat="1" ht="24.75" customHeight="1">
      <c r="A21" s="38" t="s">
        <v>6</v>
      </c>
      <c r="B21" s="39" t="s">
        <v>123</v>
      </c>
      <c r="C21" s="40" t="s">
        <v>124</v>
      </c>
      <c r="D21" s="46">
        <v>36978</v>
      </c>
      <c r="E21" s="41" t="s">
        <v>25</v>
      </c>
      <c r="F21" s="43">
        <v>24.38</v>
      </c>
      <c r="G21" s="43">
        <v>23.09</v>
      </c>
      <c r="H21" s="43">
        <v>25.76</v>
      </c>
      <c r="I21" s="43">
        <v>19.79</v>
      </c>
      <c r="J21" s="43" t="s">
        <v>212</v>
      </c>
      <c r="K21" s="43" t="s">
        <v>212</v>
      </c>
      <c r="L21" s="44">
        <f t="shared" si="0"/>
        <v>25.76</v>
      </c>
      <c r="M21" s="31"/>
      <c r="N21" s="42" t="s">
        <v>122</v>
      </c>
    </row>
    <row r="22" spans="1:14" s="11" customFormat="1" ht="24.75" customHeight="1">
      <c r="A22" s="38" t="s">
        <v>7</v>
      </c>
      <c r="B22" s="39" t="s">
        <v>228</v>
      </c>
      <c r="C22" s="40" t="s">
        <v>229</v>
      </c>
      <c r="D22" s="46">
        <v>37556</v>
      </c>
      <c r="E22" s="41" t="s">
        <v>230</v>
      </c>
      <c r="F22" s="43">
        <v>23.35</v>
      </c>
      <c r="G22" s="43" t="s">
        <v>212</v>
      </c>
      <c r="H22" s="43">
        <v>21.17</v>
      </c>
      <c r="I22" s="43" t="s">
        <v>212</v>
      </c>
      <c r="J22" s="43">
        <v>22.78</v>
      </c>
      <c r="K22" s="43">
        <v>22.54</v>
      </c>
      <c r="L22" s="44">
        <f t="shared" si="0"/>
        <v>23.35</v>
      </c>
      <c r="M22" s="31"/>
      <c r="N22" s="42" t="s">
        <v>231</v>
      </c>
    </row>
    <row r="23" spans="1:14" s="11" customFormat="1" ht="24.75" customHeight="1">
      <c r="A23" s="38" t="s">
        <v>8</v>
      </c>
      <c r="B23" s="39" t="s">
        <v>204</v>
      </c>
      <c r="C23" s="40" t="s">
        <v>205</v>
      </c>
      <c r="D23" s="46">
        <v>36935</v>
      </c>
      <c r="E23" s="41" t="s">
        <v>25</v>
      </c>
      <c r="F23" s="43">
        <v>20</v>
      </c>
      <c r="G23" s="43">
        <v>23.23</v>
      </c>
      <c r="H23" s="43">
        <v>19.43</v>
      </c>
      <c r="I23" s="43">
        <v>22.47</v>
      </c>
      <c r="J23" s="43" t="s">
        <v>212</v>
      </c>
      <c r="K23" s="43">
        <v>21.61</v>
      </c>
      <c r="L23" s="44">
        <f t="shared" si="0"/>
        <v>23.23</v>
      </c>
      <c r="M23" s="31"/>
      <c r="N23" s="42" t="s">
        <v>122</v>
      </c>
    </row>
    <row r="24" spans="1:14" s="11" customFormat="1" ht="24.75" customHeight="1">
      <c r="A24" s="38" t="s">
        <v>77</v>
      </c>
      <c r="B24" s="39" t="s">
        <v>98</v>
      </c>
      <c r="C24" s="40" t="s">
        <v>99</v>
      </c>
      <c r="D24" s="46">
        <v>37383</v>
      </c>
      <c r="E24" s="41" t="s">
        <v>47</v>
      </c>
      <c r="F24" s="43">
        <v>20.29</v>
      </c>
      <c r="G24" s="43">
        <v>19.42</v>
      </c>
      <c r="H24" s="43">
        <v>21.1</v>
      </c>
      <c r="I24" s="43">
        <v>21.9</v>
      </c>
      <c r="J24" s="43" t="s">
        <v>212</v>
      </c>
      <c r="K24" s="43">
        <v>21.6</v>
      </c>
      <c r="L24" s="44">
        <f t="shared" si="0"/>
        <v>21.9</v>
      </c>
      <c r="M24" s="31"/>
      <c r="N24" s="42" t="s">
        <v>92</v>
      </c>
    </row>
    <row r="25" spans="1:14" s="11" customFormat="1" ht="24.75" customHeight="1">
      <c r="A25" s="38" t="s">
        <v>78</v>
      </c>
      <c r="B25" s="39" t="s">
        <v>168</v>
      </c>
      <c r="C25" s="40" t="s">
        <v>232</v>
      </c>
      <c r="D25" s="46">
        <v>37254</v>
      </c>
      <c r="E25" s="41" t="s">
        <v>173</v>
      </c>
      <c r="F25" s="43" t="s">
        <v>212</v>
      </c>
      <c r="G25" s="43">
        <v>19.49</v>
      </c>
      <c r="H25" s="43">
        <v>17.47</v>
      </c>
      <c r="I25" s="43">
        <v>17.76</v>
      </c>
      <c r="J25" s="43">
        <v>18.55</v>
      </c>
      <c r="K25" s="43">
        <v>18.75</v>
      </c>
      <c r="L25" s="44">
        <f t="shared" si="0"/>
        <v>19.49</v>
      </c>
      <c r="M25" s="31"/>
      <c r="N25" s="42" t="s">
        <v>174</v>
      </c>
    </row>
    <row r="26" spans="1:14" ht="18" customHeight="1">
      <c r="A26" s="22"/>
      <c r="B26" s="24"/>
      <c r="C26" s="25"/>
      <c r="D26" s="57"/>
      <c r="E26" s="25"/>
      <c r="F26" s="19"/>
      <c r="G26" s="19"/>
      <c r="H26" s="19"/>
      <c r="I26" s="19"/>
      <c r="J26" s="22"/>
      <c r="K26" s="22"/>
      <c r="L26" s="22"/>
      <c r="M26" s="22"/>
      <c r="N26" s="25"/>
    </row>
    <row r="27" spans="1:14" s="29" customFormat="1" ht="19.5" customHeight="1">
      <c r="A27" s="27"/>
      <c r="B27" s="27"/>
      <c r="C27" s="29" t="s">
        <v>55</v>
      </c>
      <c r="D27" s="27"/>
      <c r="F27" s="27"/>
      <c r="G27" s="27"/>
      <c r="H27" s="27"/>
      <c r="I27" s="27"/>
      <c r="J27" s="27"/>
      <c r="K27" s="27"/>
      <c r="L27" s="30"/>
      <c r="N27" s="27"/>
    </row>
    <row r="28" spans="1:14" s="29" customFormat="1" ht="7.5" customHeight="1">
      <c r="A28" s="27"/>
      <c r="B28" s="27"/>
      <c r="D28" s="27"/>
      <c r="F28" s="27"/>
      <c r="G28" s="27"/>
      <c r="H28" s="27"/>
      <c r="I28" s="27"/>
      <c r="J28" s="27"/>
      <c r="K28" s="27"/>
      <c r="L28" s="30"/>
      <c r="N28" s="27"/>
    </row>
    <row r="29" spans="1:14" s="11" customFormat="1" ht="15">
      <c r="A29" s="12"/>
      <c r="B29" s="14"/>
      <c r="C29" s="13"/>
      <c r="D29" s="15"/>
      <c r="E29" s="12"/>
      <c r="F29" s="47"/>
      <c r="G29" s="48"/>
      <c r="H29" s="48" t="s">
        <v>17</v>
      </c>
      <c r="I29" s="48"/>
      <c r="J29" s="48"/>
      <c r="K29" s="49"/>
      <c r="L29" s="8"/>
      <c r="M29" s="8"/>
      <c r="N29" s="7"/>
    </row>
    <row r="30" spans="1:14" s="11" customFormat="1" ht="15.75">
      <c r="A30" s="6" t="s">
        <v>11</v>
      </c>
      <c r="B30" s="5" t="s">
        <v>0</v>
      </c>
      <c r="C30" s="4" t="s">
        <v>1</v>
      </c>
      <c r="D30" s="3" t="s">
        <v>18</v>
      </c>
      <c r="E30" s="6" t="s">
        <v>2</v>
      </c>
      <c r="F30" s="1" t="s">
        <v>3</v>
      </c>
      <c r="G30" s="1" t="s">
        <v>4</v>
      </c>
      <c r="H30" s="1" t="s">
        <v>5</v>
      </c>
      <c r="I30" s="1" t="s">
        <v>6</v>
      </c>
      <c r="J30" s="1" t="s">
        <v>7</v>
      </c>
      <c r="K30" s="37" t="s">
        <v>8</v>
      </c>
      <c r="L30" s="1" t="s">
        <v>9</v>
      </c>
      <c r="M30" s="31" t="s">
        <v>10</v>
      </c>
      <c r="N30" s="2" t="s">
        <v>19</v>
      </c>
    </row>
    <row r="31" spans="1:14" s="11" customFormat="1" ht="24.75" customHeight="1">
      <c r="A31" s="38" t="s">
        <v>3</v>
      </c>
      <c r="B31" s="39" t="s">
        <v>58</v>
      </c>
      <c r="C31" s="40" t="s">
        <v>59</v>
      </c>
      <c r="D31" s="46">
        <v>36763</v>
      </c>
      <c r="E31" s="41" t="s">
        <v>47</v>
      </c>
      <c r="F31" s="43">
        <v>45.65</v>
      </c>
      <c r="G31" s="43">
        <v>39.39</v>
      </c>
      <c r="H31" s="43">
        <v>42.97</v>
      </c>
      <c r="I31" s="43">
        <v>45.1</v>
      </c>
      <c r="J31" s="43">
        <v>45.31</v>
      </c>
      <c r="K31" s="43">
        <v>40.82</v>
      </c>
      <c r="L31" s="44">
        <f aca="true" t="shared" si="1" ref="L31:L39">MAX(F31:K31)</f>
        <v>45.65</v>
      </c>
      <c r="M31" s="31"/>
      <c r="N31" s="42" t="s">
        <v>48</v>
      </c>
    </row>
    <row r="32" spans="1:14" s="11" customFormat="1" ht="24.75" customHeight="1">
      <c r="A32" s="38" t="s">
        <v>4</v>
      </c>
      <c r="B32" s="39" t="s">
        <v>183</v>
      </c>
      <c r="C32" s="40" t="s">
        <v>184</v>
      </c>
      <c r="D32" s="46">
        <v>36310</v>
      </c>
      <c r="E32" s="41" t="s">
        <v>173</v>
      </c>
      <c r="F32" s="43" t="s">
        <v>212</v>
      </c>
      <c r="G32" s="43">
        <v>40.91</v>
      </c>
      <c r="H32" s="43">
        <v>41.31</v>
      </c>
      <c r="I32" s="43">
        <v>40.36</v>
      </c>
      <c r="J32" s="43" t="s">
        <v>212</v>
      </c>
      <c r="K32" s="43">
        <v>39.48</v>
      </c>
      <c r="L32" s="44">
        <f t="shared" si="1"/>
        <v>41.31</v>
      </c>
      <c r="M32" s="31"/>
      <c r="N32" s="42" t="s">
        <v>174</v>
      </c>
    </row>
    <row r="33" spans="1:14" s="11" customFormat="1" ht="24.75" customHeight="1">
      <c r="A33" s="38" t="s">
        <v>5</v>
      </c>
      <c r="B33" s="39" t="s">
        <v>115</v>
      </c>
      <c r="C33" s="40" t="s">
        <v>116</v>
      </c>
      <c r="D33" s="46">
        <v>36820</v>
      </c>
      <c r="E33" s="41" t="s">
        <v>25</v>
      </c>
      <c r="F33" s="43">
        <v>35.77</v>
      </c>
      <c r="G33" s="43">
        <v>38.56</v>
      </c>
      <c r="H33" s="43">
        <v>37.28</v>
      </c>
      <c r="I33" s="43">
        <v>36.51</v>
      </c>
      <c r="J33" s="43">
        <v>40</v>
      </c>
      <c r="K33" s="43">
        <v>36.21</v>
      </c>
      <c r="L33" s="44">
        <f t="shared" si="1"/>
        <v>40</v>
      </c>
      <c r="M33" s="31"/>
      <c r="N33" s="42" t="s">
        <v>114</v>
      </c>
    </row>
    <row r="34" spans="1:14" s="11" customFormat="1" ht="24.75" customHeight="1">
      <c r="A34" s="38" t="s">
        <v>6</v>
      </c>
      <c r="B34" s="39" t="s">
        <v>73</v>
      </c>
      <c r="C34" s="40" t="s">
        <v>74</v>
      </c>
      <c r="D34" s="46">
        <v>36341</v>
      </c>
      <c r="E34" s="41" t="s">
        <v>75</v>
      </c>
      <c r="F34" s="43">
        <v>30.72</v>
      </c>
      <c r="G34" s="43">
        <v>37.8</v>
      </c>
      <c r="H34" s="43" t="s">
        <v>212</v>
      </c>
      <c r="I34" s="43">
        <v>38.75</v>
      </c>
      <c r="J34" s="43" t="s">
        <v>212</v>
      </c>
      <c r="K34" s="43">
        <v>37.42</v>
      </c>
      <c r="L34" s="44">
        <f t="shared" si="1"/>
        <v>38.75</v>
      </c>
      <c r="M34" s="31"/>
      <c r="N34" s="42" t="s">
        <v>76</v>
      </c>
    </row>
    <row r="35" spans="1:14" s="11" customFormat="1" ht="24.75" customHeight="1">
      <c r="A35" s="38" t="s">
        <v>7</v>
      </c>
      <c r="B35" s="39" t="s">
        <v>53</v>
      </c>
      <c r="C35" s="40" t="s">
        <v>54</v>
      </c>
      <c r="D35" s="46">
        <v>36369</v>
      </c>
      <c r="E35" s="41" t="s">
        <v>47</v>
      </c>
      <c r="F35" s="43">
        <v>34.68</v>
      </c>
      <c r="G35" s="43">
        <v>34.11</v>
      </c>
      <c r="H35" s="43">
        <v>34.89</v>
      </c>
      <c r="I35" s="43">
        <v>34.91</v>
      </c>
      <c r="J35" s="43">
        <v>37.3</v>
      </c>
      <c r="K35" s="43">
        <v>36.57</v>
      </c>
      <c r="L35" s="44">
        <f t="shared" si="1"/>
        <v>37.3</v>
      </c>
      <c r="M35" s="31"/>
      <c r="N35" s="42" t="s">
        <v>48</v>
      </c>
    </row>
    <row r="36" spans="1:14" s="11" customFormat="1" ht="24.75" customHeight="1">
      <c r="A36" s="38" t="s">
        <v>8</v>
      </c>
      <c r="B36" s="39" t="s">
        <v>60</v>
      </c>
      <c r="C36" s="40" t="s">
        <v>61</v>
      </c>
      <c r="D36" s="46">
        <v>36808</v>
      </c>
      <c r="E36" s="41" t="s">
        <v>47</v>
      </c>
      <c r="F36" s="43">
        <v>33.15</v>
      </c>
      <c r="G36" s="43">
        <v>35.85</v>
      </c>
      <c r="H36" s="43">
        <v>35.01</v>
      </c>
      <c r="I36" s="43" t="s">
        <v>212</v>
      </c>
      <c r="J36" s="43">
        <v>36.39</v>
      </c>
      <c r="K36" s="43" t="s">
        <v>212</v>
      </c>
      <c r="L36" s="44">
        <f t="shared" si="1"/>
        <v>36.39</v>
      </c>
      <c r="M36" s="31"/>
      <c r="N36" s="42" t="s">
        <v>48</v>
      </c>
    </row>
    <row r="37" spans="1:14" s="11" customFormat="1" ht="24.75" customHeight="1">
      <c r="A37" s="38" t="s">
        <v>77</v>
      </c>
      <c r="B37" s="39" t="s">
        <v>60</v>
      </c>
      <c r="C37" s="40" t="s">
        <v>208</v>
      </c>
      <c r="D37" s="46">
        <v>36595</v>
      </c>
      <c r="E37" s="41" t="s">
        <v>47</v>
      </c>
      <c r="F37" s="43">
        <v>35.72</v>
      </c>
      <c r="G37" s="43">
        <v>35.77</v>
      </c>
      <c r="H37" s="43" t="s">
        <v>212</v>
      </c>
      <c r="I37" s="43" t="s">
        <v>212</v>
      </c>
      <c r="J37" s="43" t="s">
        <v>212</v>
      </c>
      <c r="K37" s="43" t="s">
        <v>212</v>
      </c>
      <c r="L37" s="44">
        <f t="shared" si="1"/>
        <v>35.77</v>
      </c>
      <c r="M37" s="31"/>
      <c r="N37" s="42" t="s">
        <v>209</v>
      </c>
    </row>
    <row r="38" spans="1:14" s="11" customFormat="1" ht="24.75" customHeight="1">
      <c r="A38" s="38" t="s">
        <v>78</v>
      </c>
      <c r="B38" s="39" t="s">
        <v>166</v>
      </c>
      <c r="C38" s="40" t="s">
        <v>167</v>
      </c>
      <c r="D38" s="46">
        <v>36487</v>
      </c>
      <c r="E38" s="41" t="s">
        <v>22</v>
      </c>
      <c r="F38" s="43">
        <v>34.48</v>
      </c>
      <c r="G38" s="43">
        <v>34.18</v>
      </c>
      <c r="H38" s="43">
        <v>34.45</v>
      </c>
      <c r="I38" s="43">
        <v>34.08</v>
      </c>
      <c r="J38" s="43">
        <v>34.65</v>
      </c>
      <c r="K38" s="43" t="s">
        <v>212</v>
      </c>
      <c r="L38" s="44">
        <f t="shared" si="1"/>
        <v>34.65</v>
      </c>
      <c r="M38" s="31"/>
      <c r="N38" s="42" t="s">
        <v>136</v>
      </c>
    </row>
    <row r="39" spans="1:14" s="11" customFormat="1" ht="24.75" customHeight="1">
      <c r="A39" s="38" t="s">
        <v>100</v>
      </c>
      <c r="B39" s="39" t="s">
        <v>56</v>
      </c>
      <c r="C39" s="40" t="s">
        <v>57</v>
      </c>
      <c r="D39" s="46">
        <v>36586</v>
      </c>
      <c r="E39" s="41" t="s">
        <v>47</v>
      </c>
      <c r="F39" s="43">
        <v>31.57</v>
      </c>
      <c r="G39" s="43" t="s">
        <v>212</v>
      </c>
      <c r="H39" s="43">
        <v>28.16</v>
      </c>
      <c r="I39" s="43"/>
      <c r="J39" s="43"/>
      <c r="K39" s="43"/>
      <c r="L39" s="44">
        <f t="shared" si="1"/>
        <v>31.57</v>
      </c>
      <c r="M39" s="31"/>
      <c r="N39" s="42" t="s">
        <v>48</v>
      </c>
    </row>
    <row r="40" spans="1:14" s="29" customFormat="1" ht="18" customHeight="1">
      <c r="A40" s="33"/>
      <c r="B40" s="34"/>
      <c r="C40" s="35"/>
      <c r="D40" s="36"/>
      <c r="E40" s="32"/>
      <c r="F40" s="36"/>
      <c r="G40" s="36"/>
      <c r="H40" s="36"/>
      <c r="I40" s="36"/>
      <c r="J40" s="33"/>
      <c r="K40" s="33"/>
      <c r="L40" s="33"/>
      <c r="M40" s="33"/>
      <c r="N40" s="35"/>
    </row>
    <row r="41" spans="12:14" ht="9" customHeight="1">
      <c r="L41" s="18"/>
      <c r="M41" s="17"/>
      <c r="N41" s="16"/>
    </row>
    <row r="42" spans="12:14" ht="9" customHeight="1">
      <c r="L42" s="18"/>
      <c r="M42" s="17"/>
      <c r="N42" s="16"/>
    </row>
    <row r="47" spans="2:13" ht="15.75">
      <c r="B47" s="17"/>
      <c r="F47" s="17"/>
      <c r="G47" s="17"/>
      <c r="H47" s="17"/>
      <c r="I47" s="17"/>
      <c r="J47" s="17"/>
      <c r="K47" s="17"/>
      <c r="L47" s="17"/>
      <c r="M47" s="17"/>
    </row>
    <row r="48" spans="2:13" ht="15.75">
      <c r="B48" s="17"/>
      <c r="F48" s="17"/>
      <c r="G48" s="17"/>
      <c r="H48" s="17"/>
      <c r="I48" s="17"/>
      <c r="J48" s="17"/>
      <c r="K48" s="17"/>
      <c r="L48" s="17"/>
      <c r="M48" s="17"/>
    </row>
  </sheetData>
  <sheetProtection/>
  <printOptions horizontalCentered="1"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6"/>
  <sheetViews>
    <sheetView tabSelected="1" zoomScalePageLayoutView="0" workbookViewId="0" topLeftCell="A1">
      <selection activeCell="J25" sqref="J25"/>
    </sheetView>
  </sheetViews>
  <sheetFormatPr defaultColWidth="8.28125" defaultRowHeight="12.75"/>
  <cols>
    <col min="1" max="1" width="5.421875" style="16" customWidth="1"/>
    <col min="2" max="2" width="12.00390625" style="16" customWidth="1"/>
    <col min="3" max="3" width="12.8515625" style="17" customWidth="1"/>
    <col min="4" max="4" width="12.57421875" style="16" customWidth="1"/>
    <col min="5" max="5" width="12.4218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17.8515625" style="17" customWidth="1"/>
    <col min="15" max="244" width="9.140625" style="17" customWidth="1"/>
    <col min="245" max="245" width="4.421875" style="17" customWidth="1"/>
    <col min="246" max="246" width="9.57421875" style="17" customWidth="1"/>
    <col min="247" max="247" width="18.00390625" style="17" customWidth="1"/>
    <col min="248" max="248" width="11.8515625" style="17" customWidth="1"/>
    <col min="249" max="249" width="12.57421875" style="17" customWidth="1"/>
    <col min="250" max="252" width="8.28125" style="17" customWidth="1"/>
    <col min="253" max="253" width="4.00390625" style="17" customWidth="1"/>
    <col min="254" max="16384" width="8.2812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4" s="29" customFormat="1" ht="15" customHeight="1">
      <c r="A4" s="27"/>
      <c r="B4" s="27"/>
      <c r="C4" s="29" t="s">
        <v>12</v>
      </c>
      <c r="D4" s="27"/>
      <c r="F4" s="27"/>
      <c r="G4" s="27"/>
      <c r="H4" s="27"/>
      <c r="I4" s="27"/>
      <c r="J4" s="27"/>
      <c r="K4" s="27"/>
      <c r="L4" s="30"/>
      <c r="N4" s="27"/>
    </row>
    <row r="5" spans="1:14" s="29" customFormat="1" ht="8.25" customHeight="1">
      <c r="A5" s="27"/>
      <c r="B5" s="27"/>
      <c r="D5" s="27"/>
      <c r="F5" s="27"/>
      <c r="G5" s="27"/>
      <c r="H5" s="27"/>
      <c r="I5" s="27"/>
      <c r="J5" s="27"/>
      <c r="K5" s="27"/>
      <c r="L5" s="30"/>
      <c r="N5" s="27"/>
    </row>
    <row r="6" spans="1:14" s="11" customFormat="1" ht="15">
      <c r="A6" s="12"/>
      <c r="B6" s="14"/>
      <c r="C6" s="13"/>
      <c r="D6" s="15"/>
      <c r="E6" s="12"/>
      <c r="F6" s="47"/>
      <c r="G6" s="48"/>
      <c r="H6" s="48" t="s">
        <v>17</v>
      </c>
      <c r="I6" s="48"/>
      <c r="J6" s="48"/>
      <c r="K6" s="49"/>
      <c r="L6" s="8"/>
      <c r="M6" s="8"/>
      <c r="N6" s="7"/>
    </row>
    <row r="7" spans="1:14" s="11" customFormat="1" ht="15.75">
      <c r="A7" s="6" t="s">
        <v>11</v>
      </c>
      <c r="B7" s="5" t="s">
        <v>0</v>
      </c>
      <c r="C7" s="4" t="s">
        <v>1</v>
      </c>
      <c r="D7" s="3" t="s">
        <v>18</v>
      </c>
      <c r="E7" s="6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37" t="s">
        <v>8</v>
      </c>
      <c r="L7" s="1" t="s">
        <v>9</v>
      </c>
      <c r="M7" s="31" t="s">
        <v>10</v>
      </c>
      <c r="N7" s="2" t="s">
        <v>19</v>
      </c>
    </row>
    <row r="8" spans="1:14" s="11" customFormat="1" ht="24.75" customHeight="1">
      <c r="A8" s="38" t="s">
        <v>3</v>
      </c>
      <c r="B8" s="39" t="s">
        <v>137</v>
      </c>
      <c r="C8" s="40" t="s">
        <v>195</v>
      </c>
      <c r="D8" s="46">
        <v>37986</v>
      </c>
      <c r="E8" s="41" t="s">
        <v>189</v>
      </c>
      <c r="F8" s="43">
        <v>26</v>
      </c>
      <c r="G8" s="43">
        <v>23.62</v>
      </c>
      <c r="H8" s="43">
        <v>22.7</v>
      </c>
      <c r="I8" s="43">
        <v>22.91</v>
      </c>
      <c r="J8" s="43">
        <v>21.82</v>
      </c>
      <c r="K8" s="43">
        <v>22.77</v>
      </c>
      <c r="L8" s="44">
        <f>MAX(F8:K8)</f>
        <v>26</v>
      </c>
      <c r="M8" s="31"/>
      <c r="N8" s="42" t="s">
        <v>190</v>
      </c>
    </row>
    <row r="9" spans="1:14" s="11" customFormat="1" ht="24.75" customHeight="1">
      <c r="A9" s="38" t="s">
        <v>4</v>
      </c>
      <c r="B9" s="39" t="s">
        <v>175</v>
      </c>
      <c r="C9" s="40" t="s">
        <v>196</v>
      </c>
      <c r="D9" s="46">
        <v>37873</v>
      </c>
      <c r="E9" s="41" t="s">
        <v>189</v>
      </c>
      <c r="F9" s="43">
        <v>22.3</v>
      </c>
      <c r="G9" s="43">
        <v>21.02</v>
      </c>
      <c r="H9" s="43">
        <v>20.18</v>
      </c>
      <c r="I9" s="43">
        <v>21.64</v>
      </c>
      <c r="J9" s="43" t="s">
        <v>212</v>
      </c>
      <c r="K9" s="43">
        <v>23.66</v>
      </c>
      <c r="L9" s="44">
        <f>MAX(F9:K9)</f>
        <v>23.66</v>
      </c>
      <c r="M9" s="31"/>
      <c r="N9" s="42" t="s">
        <v>190</v>
      </c>
    </row>
    <row r="10" spans="1:14" s="11" customFormat="1" ht="24.75" customHeight="1">
      <c r="A10" s="38" t="s">
        <v>5</v>
      </c>
      <c r="B10" s="39" t="s">
        <v>20</v>
      </c>
      <c r="C10" s="40" t="s">
        <v>21</v>
      </c>
      <c r="D10" s="46">
        <v>37775</v>
      </c>
      <c r="E10" s="41" t="s">
        <v>22</v>
      </c>
      <c r="F10" s="43">
        <v>18.94</v>
      </c>
      <c r="G10" s="43">
        <v>18.88</v>
      </c>
      <c r="H10" s="43">
        <v>20.47</v>
      </c>
      <c r="I10" s="43">
        <v>18.67</v>
      </c>
      <c r="J10" s="43">
        <v>15.51</v>
      </c>
      <c r="K10" s="43">
        <v>18.7</v>
      </c>
      <c r="L10" s="44">
        <f>MAX(F10:K10)</f>
        <v>20.47</v>
      </c>
      <c r="M10" s="31"/>
      <c r="N10" s="42" t="s">
        <v>140</v>
      </c>
    </row>
    <row r="11" spans="1:5" s="21" customFormat="1" ht="16.5" customHeight="1">
      <c r="A11" s="19"/>
      <c r="B11" s="19"/>
      <c r="C11" s="19"/>
      <c r="D11" s="19"/>
      <c r="E11" s="19"/>
    </row>
    <row r="12" spans="1:14" s="29" customFormat="1" ht="15" customHeight="1">
      <c r="A12" s="27"/>
      <c r="B12" s="27"/>
      <c r="C12" s="29" t="s">
        <v>13</v>
      </c>
      <c r="D12" s="27"/>
      <c r="F12" s="27"/>
      <c r="G12" s="27"/>
      <c r="H12" s="27"/>
      <c r="I12" s="27"/>
      <c r="J12" s="27"/>
      <c r="K12" s="27"/>
      <c r="L12" s="30"/>
      <c r="N12" s="27"/>
    </row>
    <row r="13" spans="1:14" s="29" customFormat="1" ht="8.25" customHeight="1">
      <c r="A13" s="27"/>
      <c r="B13" s="27"/>
      <c r="D13" s="27"/>
      <c r="F13" s="27"/>
      <c r="G13" s="27"/>
      <c r="H13" s="27"/>
      <c r="I13" s="27"/>
      <c r="J13" s="27"/>
      <c r="K13" s="27"/>
      <c r="L13" s="30"/>
      <c r="N13" s="27"/>
    </row>
    <row r="14" spans="1:14" s="11" customFormat="1" ht="15">
      <c r="A14" s="12"/>
      <c r="B14" s="14"/>
      <c r="C14" s="13"/>
      <c r="D14" s="15"/>
      <c r="E14" s="12"/>
      <c r="F14" s="47"/>
      <c r="G14" s="48"/>
      <c r="H14" s="48" t="s">
        <v>17</v>
      </c>
      <c r="I14" s="48"/>
      <c r="J14" s="48"/>
      <c r="K14" s="49"/>
      <c r="L14" s="8"/>
      <c r="M14" s="8"/>
      <c r="N14" s="7"/>
    </row>
    <row r="15" spans="1:14" s="11" customFormat="1" ht="15.75">
      <c r="A15" s="6" t="s">
        <v>11</v>
      </c>
      <c r="B15" s="5" t="s">
        <v>0</v>
      </c>
      <c r="C15" s="4" t="s">
        <v>1</v>
      </c>
      <c r="D15" s="3" t="s">
        <v>18</v>
      </c>
      <c r="E15" s="6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37" t="s">
        <v>8</v>
      </c>
      <c r="L15" s="1" t="s">
        <v>9</v>
      </c>
      <c r="M15" s="31" t="s">
        <v>10</v>
      </c>
      <c r="N15" s="2" t="s">
        <v>19</v>
      </c>
    </row>
    <row r="16" spans="1:14" s="11" customFormat="1" ht="24.75" customHeight="1">
      <c r="A16" s="38" t="s">
        <v>3</v>
      </c>
      <c r="B16" s="39" t="s">
        <v>157</v>
      </c>
      <c r="C16" s="40" t="s">
        <v>158</v>
      </c>
      <c r="D16" s="46">
        <v>37083</v>
      </c>
      <c r="E16" s="41" t="s">
        <v>22</v>
      </c>
      <c r="F16" s="43">
        <v>16.86</v>
      </c>
      <c r="G16" s="43">
        <v>19.4</v>
      </c>
      <c r="H16" s="43" t="s">
        <v>212</v>
      </c>
      <c r="I16" s="43">
        <v>20.25</v>
      </c>
      <c r="J16" s="43">
        <v>19.13</v>
      </c>
      <c r="K16" s="43">
        <v>19.25</v>
      </c>
      <c r="L16" s="44">
        <f>MAX(F16:K16)</f>
        <v>20.25</v>
      </c>
      <c r="M16" s="31"/>
      <c r="N16" s="42" t="s">
        <v>140</v>
      </c>
    </row>
    <row r="17" spans="1:14" s="11" customFormat="1" ht="24.75" customHeight="1">
      <c r="A17" s="38" t="s">
        <v>4</v>
      </c>
      <c r="B17" s="39" t="s">
        <v>197</v>
      </c>
      <c r="C17" s="40" t="s">
        <v>198</v>
      </c>
      <c r="D17" s="46">
        <v>37512</v>
      </c>
      <c r="E17" s="41" t="s">
        <v>189</v>
      </c>
      <c r="F17" s="43" t="s">
        <v>212</v>
      </c>
      <c r="G17" s="43">
        <v>13.82</v>
      </c>
      <c r="H17" s="43" t="s">
        <v>212</v>
      </c>
      <c r="I17" s="43">
        <v>15.03</v>
      </c>
      <c r="J17" s="43">
        <v>12.66</v>
      </c>
      <c r="K17" s="43">
        <v>12.41</v>
      </c>
      <c r="L17" s="44">
        <f>MAX(F17:K17)</f>
        <v>15.03</v>
      </c>
      <c r="M17" s="31"/>
      <c r="N17" s="42" t="s">
        <v>190</v>
      </c>
    </row>
    <row r="18" spans="1:14" ht="17.25" customHeight="1">
      <c r="A18" s="22"/>
      <c r="B18" s="20"/>
      <c r="C18" s="20"/>
      <c r="D18" s="19"/>
      <c r="E18" s="21"/>
      <c r="F18" s="19"/>
      <c r="G18" s="19"/>
      <c r="H18" s="19"/>
      <c r="I18" s="19"/>
      <c r="J18" s="22"/>
      <c r="K18" s="22"/>
      <c r="L18" s="22"/>
      <c r="M18" s="22"/>
      <c r="N18" s="20"/>
    </row>
    <row r="19" spans="3:14" ht="15" customHeight="1">
      <c r="C19" s="29" t="s">
        <v>14</v>
      </c>
      <c r="L19" s="18"/>
      <c r="M19" s="17"/>
      <c r="N19" s="16"/>
    </row>
    <row r="20" spans="12:14" ht="8.25" customHeight="1">
      <c r="L20" s="18"/>
      <c r="M20" s="17"/>
      <c r="N20" s="16"/>
    </row>
    <row r="21" spans="1:14" s="11" customFormat="1" ht="15">
      <c r="A21" s="12"/>
      <c r="B21" s="14"/>
      <c r="C21" s="13"/>
      <c r="D21" s="15"/>
      <c r="E21" s="12"/>
      <c r="F21" s="47"/>
      <c r="G21" s="48"/>
      <c r="H21" s="48" t="s">
        <v>17</v>
      </c>
      <c r="I21" s="48"/>
      <c r="J21" s="48"/>
      <c r="K21" s="49"/>
      <c r="L21" s="8"/>
      <c r="M21" s="8"/>
      <c r="N21" s="7"/>
    </row>
    <row r="22" spans="1:14" s="11" customFormat="1" ht="15.75">
      <c r="A22" s="6" t="s">
        <v>11</v>
      </c>
      <c r="B22" s="5" t="s">
        <v>0</v>
      </c>
      <c r="C22" s="4" t="s">
        <v>1</v>
      </c>
      <c r="D22" s="3" t="s">
        <v>18</v>
      </c>
      <c r="E22" s="6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7</v>
      </c>
      <c r="K22" s="37" t="s">
        <v>8</v>
      </c>
      <c r="L22" s="1" t="s">
        <v>9</v>
      </c>
      <c r="M22" s="31" t="s">
        <v>10</v>
      </c>
      <c r="N22" s="2" t="s">
        <v>19</v>
      </c>
    </row>
    <row r="23" spans="1:14" s="11" customFormat="1" ht="24.75" customHeight="1">
      <c r="A23" s="45" t="s">
        <v>3</v>
      </c>
      <c r="B23" s="39" t="s">
        <v>210</v>
      </c>
      <c r="C23" s="40" t="s">
        <v>211</v>
      </c>
      <c r="D23" s="46">
        <v>36472</v>
      </c>
      <c r="E23" s="41" t="s">
        <v>22</v>
      </c>
      <c r="F23" s="43">
        <v>29.42</v>
      </c>
      <c r="G23" s="43">
        <v>32.62</v>
      </c>
      <c r="H23" s="43">
        <v>29.11</v>
      </c>
      <c r="I23" s="43">
        <v>30.84</v>
      </c>
      <c r="J23" s="43">
        <v>31.02</v>
      </c>
      <c r="K23" s="43">
        <v>29.58</v>
      </c>
      <c r="L23" s="44">
        <f>MAX(F23:K23)</f>
        <v>32.62</v>
      </c>
      <c r="M23" s="31"/>
      <c r="N23" s="42" t="s">
        <v>127</v>
      </c>
    </row>
    <row r="24" spans="1:14" s="11" customFormat="1" ht="24.75" customHeight="1">
      <c r="A24" s="38" t="s">
        <v>4</v>
      </c>
      <c r="B24" s="39" t="s">
        <v>179</v>
      </c>
      <c r="C24" s="40" t="s">
        <v>180</v>
      </c>
      <c r="D24" s="46">
        <v>36882</v>
      </c>
      <c r="E24" s="41" t="s">
        <v>173</v>
      </c>
      <c r="F24" s="43">
        <v>32.48</v>
      </c>
      <c r="G24" s="43">
        <v>28.75</v>
      </c>
      <c r="H24" s="43" t="s">
        <v>212</v>
      </c>
      <c r="I24" s="43">
        <v>24.9</v>
      </c>
      <c r="J24" s="43" t="s">
        <v>212</v>
      </c>
      <c r="K24" s="43" t="s">
        <v>212</v>
      </c>
      <c r="L24" s="44">
        <f>MAX(F24:K24)</f>
        <v>32.48</v>
      </c>
      <c r="M24" s="31"/>
      <c r="N24" s="42" t="s">
        <v>174</v>
      </c>
    </row>
    <row r="25" spans="1:14" s="11" customFormat="1" ht="24.75" customHeight="1">
      <c r="A25" s="38" t="s">
        <v>5</v>
      </c>
      <c r="B25" s="39" t="s">
        <v>181</v>
      </c>
      <c r="C25" s="40" t="s">
        <v>182</v>
      </c>
      <c r="D25" s="46">
        <v>36273</v>
      </c>
      <c r="E25" s="41" t="s">
        <v>173</v>
      </c>
      <c r="F25" s="43">
        <v>17.02</v>
      </c>
      <c r="G25" s="43">
        <v>16.58</v>
      </c>
      <c r="H25" s="43">
        <v>17.48</v>
      </c>
      <c r="I25" s="43">
        <v>17.73</v>
      </c>
      <c r="J25" s="43">
        <v>16.12</v>
      </c>
      <c r="K25" s="43">
        <v>17.42</v>
      </c>
      <c r="L25" s="44">
        <f>MAX(F25:K25)</f>
        <v>17.73</v>
      </c>
      <c r="M25" s="31"/>
      <c r="N25" s="42" t="s">
        <v>174</v>
      </c>
    </row>
    <row r="26" spans="1:14" s="11" customFormat="1" ht="24.75" customHeight="1">
      <c r="A26" s="38" t="s">
        <v>6</v>
      </c>
      <c r="B26" s="39" t="s">
        <v>199</v>
      </c>
      <c r="C26" s="40" t="s">
        <v>200</v>
      </c>
      <c r="D26" s="46">
        <v>36839</v>
      </c>
      <c r="E26" s="41" t="s">
        <v>189</v>
      </c>
      <c r="F26" s="43">
        <v>11.08</v>
      </c>
      <c r="G26" s="43" t="s">
        <v>212</v>
      </c>
      <c r="H26" s="43" t="s">
        <v>212</v>
      </c>
      <c r="I26" s="43">
        <v>13.68</v>
      </c>
      <c r="J26" s="43">
        <v>14.25</v>
      </c>
      <c r="K26" s="43">
        <v>14.86</v>
      </c>
      <c r="L26" s="44">
        <f>MAX(F26:K26)</f>
        <v>14.86</v>
      </c>
      <c r="M26" s="31"/>
      <c r="N26" s="42" t="s">
        <v>190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N29"/>
  <sheetViews>
    <sheetView zoomScalePageLayoutView="0" workbookViewId="0" topLeftCell="A19">
      <selection activeCell="F9" sqref="F9"/>
    </sheetView>
  </sheetViews>
  <sheetFormatPr defaultColWidth="8.28125" defaultRowHeight="12.75"/>
  <cols>
    <col min="1" max="1" width="4.8515625" style="16" customWidth="1"/>
    <col min="2" max="2" width="11.421875" style="16" customWidth="1"/>
    <col min="3" max="3" width="12.8515625" style="17" customWidth="1"/>
    <col min="4" max="4" width="11.8515625" style="16" customWidth="1"/>
    <col min="5" max="5" width="12.4218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0.57421875" style="17" customWidth="1"/>
    <col min="15" max="244" width="9.140625" style="17" customWidth="1"/>
    <col min="245" max="245" width="4.421875" style="17" customWidth="1"/>
    <col min="246" max="246" width="9.57421875" style="17" customWidth="1"/>
    <col min="247" max="247" width="18.00390625" style="17" customWidth="1"/>
    <col min="248" max="248" width="11.8515625" style="17" customWidth="1"/>
    <col min="249" max="249" width="12.57421875" style="17" customWidth="1"/>
    <col min="250" max="252" width="8.28125" style="17" customWidth="1"/>
    <col min="253" max="253" width="4.00390625" style="17" customWidth="1"/>
    <col min="254" max="16384" width="8.2812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2" customHeight="1">
      <c r="A4" s="27"/>
      <c r="B4" s="27"/>
      <c r="D4" s="27"/>
      <c r="H4" s="27"/>
      <c r="J4" s="27"/>
      <c r="K4" s="27"/>
      <c r="L4" s="30"/>
      <c r="M4" s="27"/>
    </row>
    <row r="5" spans="3:14" ht="15" customHeight="1">
      <c r="C5" s="29" t="s">
        <v>15</v>
      </c>
      <c r="L5" s="18"/>
      <c r="M5" s="17"/>
      <c r="N5" s="16"/>
    </row>
    <row r="6" spans="12:14" ht="9" customHeight="1">
      <c r="L6" s="18"/>
      <c r="M6" s="17"/>
      <c r="N6" s="16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128</v>
      </c>
      <c r="C9" s="40" t="s">
        <v>129</v>
      </c>
      <c r="D9" s="46">
        <v>37677</v>
      </c>
      <c r="E9" s="41" t="s">
        <v>22</v>
      </c>
      <c r="F9" s="43">
        <v>25.78</v>
      </c>
      <c r="G9" s="43">
        <v>26.6</v>
      </c>
      <c r="H9" s="43">
        <v>29.8</v>
      </c>
      <c r="I9" s="43">
        <v>29.71</v>
      </c>
      <c r="J9" s="43">
        <v>25.25</v>
      </c>
      <c r="K9" s="43" t="s">
        <v>212</v>
      </c>
      <c r="L9" s="44">
        <f>MAX(F9:K9)</f>
        <v>29.8</v>
      </c>
      <c r="M9" s="31"/>
      <c r="N9" s="42" t="s">
        <v>127</v>
      </c>
    </row>
    <row r="10" spans="1:14" s="11" customFormat="1" ht="24.75" customHeight="1">
      <c r="A10" s="38" t="s">
        <v>4</v>
      </c>
      <c r="B10" s="39" t="s">
        <v>191</v>
      </c>
      <c r="C10" s="40" t="s">
        <v>192</v>
      </c>
      <c r="D10" s="46">
        <v>38247</v>
      </c>
      <c r="E10" s="41" t="s">
        <v>189</v>
      </c>
      <c r="F10" s="43" t="s">
        <v>212</v>
      </c>
      <c r="G10" s="43">
        <v>19.54</v>
      </c>
      <c r="H10" s="43">
        <v>18.42</v>
      </c>
      <c r="I10" s="43">
        <v>21.47</v>
      </c>
      <c r="J10" s="43">
        <v>26.4</v>
      </c>
      <c r="K10" s="43" t="s">
        <v>212</v>
      </c>
      <c r="L10" s="44">
        <f>MAX(F10:K10)</f>
        <v>26.4</v>
      </c>
      <c r="M10" s="31"/>
      <c r="N10" s="42" t="s">
        <v>190</v>
      </c>
    </row>
    <row r="11" spans="1:14" s="11" customFormat="1" ht="24.75" customHeight="1">
      <c r="A11" s="38" t="s">
        <v>5</v>
      </c>
      <c r="B11" s="39" t="s">
        <v>193</v>
      </c>
      <c r="C11" s="40" t="s">
        <v>194</v>
      </c>
      <c r="D11" s="46">
        <v>37890</v>
      </c>
      <c r="E11" s="41" t="s">
        <v>189</v>
      </c>
      <c r="F11" s="43">
        <v>16.74</v>
      </c>
      <c r="G11" s="43">
        <v>17.72</v>
      </c>
      <c r="H11" s="43">
        <v>25.74</v>
      </c>
      <c r="I11" s="43">
        <v>21.02</v>
      </c>
      <c r="J11" s="43" t="s">
        <v>212</v>
      </c>
      <c r="K11" s="43">
        <v>21.25</v>
      </c>
      <c r="L11" s="44">
        <f>MAX(F11:K11)</f>
        <v>25.74</v>
      </c>
      <c r="M11" s="31"/>
      <c r="N11" s="42" t="s">
        <v>190</v>
      </c>
    </row>
    <row r="12" spans="1:14" s="11" customFormat="1" ht="24.75" customHeight="1">
      <c r="A12" s="38" t="s">
        <v>6</v>
      </c>
      <c r="B12" s="39" t="s">
        <v>187</v>
      </c>
      <c r="C12" s="40" t="s">
        <v>188</v>
      </c>
      <c r="D12" s="46">
        <v>38266</v>
      </c>
      <c r="E12" s="41" t="s">
        <v>189</v>
      </c>
      <c r="F12" s="43" t="s">
        <v>212</v>
      </c>
      <c r="G12" s="43">
        <v>18.04</v>
      </c>
      <c r="H12" s="43" t="s">
        <v>212</v>
      </c>
      <c r="I12" s="43" t="s">
        <v>212</v>
      </c>
      <c r="J12" s="43" t="s">
        <v>212</v>
      </c>
      <c r="K12" s="43">
        <v>18.45</v>
      </c>
      <c r="L12" s="44">
        <f>MAX(F12:K12)</f>
        <v>18.45</v>
      </c>
      <c r="M12" s="31"/>
      <c r="N12" s="42" t="s">
        <v>190</v>
      </c>
    </row>
    <row r="14" spans="1:14" s="29" customFormat="1" ht="15" customHeight="1">
      <c r="A14" s="27"/>
      <c r="B14" s="27"/>
      <c r="C14" s="29" t="s">
        <v>16</v>
      </c>
      <c r="D14" s="27"/>
      <c r="F14" s="27"/>
      <c r="G14" s="27"/>
      <c r="H14" s="27"/>
      <c r="I14" s="27"/>
      <c r="J14" s="27"/>
      <c r="K14" s="27"/>
      <c r="L14" s="30"/>
      <c r="N14" s="27"/>
    </row>
    <row r="15" spans="1:14" s="29" customFormat="1" ht="11.25" customHeight="1">
      <c r="A15" s="27"/>
      <c r="B15" s="27"/>
      <c r="D15" s="27"/>
      <c r="F15" s="27"/>
      <c r="G15" s="27"/>
      <c r="H15" s="27"/>
      <c r="I15" s="27"/>
      <c r="J15" s="27"/>
      <c r="K15" s="27"/>
      <c r="L15" s="30"/>
      <c r="N15" s="27"/>
    </row>
    <row r="16" spans="1:14" s="11" customFormat="1" ht="15">
      <c r="A16" s="12"/>
      <c r="B16" s="14"/>
      <c r="C16" s="13"/>
      <c r="D16" s="15"/>
      <c r="E16" s="12"/>
      <c r="F16" s="47"/>
      <c r="G16" s="48"/>
      <c r="H16" s="48" t="s">
        <v>17</v>
      </c>
      <c r="I16" s="48"/>
      <c r="J16" s="48"/>
      <c r="K16" s="49"/>
      <c r="L16" s="8"/>
      <c r="M16" s="8"/>
      <c r="N16" s="7"/>
    </row>
    <row r="17" spans="1:14" s="11" customFormat="1" ht="15.75">
      <c r="A17" s="6" t="s">
        <v>11</v>
      </c>
      <c r="B17" s="5" t="s">
        <v>0</v>
      </c>
      <c r="C17" s="4" t="s">
        <v>1</v>
      </c>
      <c r="D17" s="3" t="s">
        <v>18</v>
      </c>
      <c r="E17" s="6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37" t="s">
        <v>8</v>
      </c>
      <c r="L17" s="1" t="s">
        <v>9</v>
      </c>
      <c r="M17" s="31" t="s">
        <v>10</v>
      </c>
      <c r="N17" s="2" t="s">
        <v>19</v>
      </c>
    </row>
    <row r="18" spans="1:14" s="11" customFormat="1" ht="24.75" customHeight="1">
      <c r="A18" s="38" t="s">
        <v>3</v>
      </c>
      <c r="B18" s="39" t="s">
        <v>215</v>
      </c>
      <c r="C18" s="40" t="s">
        <v>216</v>
      </c>
      <c r="D18" s="46">
        <v>37401</v>
      </c>
      <c r="E18" s="41" t="s">
        <v>189</v>
      </c>
      <c r="F18" s="43">
        <v>27.45</v>
      </c>
      <c r="G18" s="43">
        <v>27.42</v>
      </c>
      <c r="H18" s="43" t="s">
        <v>212</v>
      </c>
      <c r="I18" s="43">
        <v>28.04</v>
      </c>
      <c r="J18" s="43">
        <v>27.77</v>
      </c>
      <c r="K18" s="43">
        <v>31.02</v>
      </c>
      <c r="L18" s="44">
        <f>MAX(F18:K18)</f>
        <v>31.02</v>
      </c>
      <c r="M18" s="31"/>
      <c r="N18" s="42" t="s">
        <v>190</v>
      </c>
    </row>
    <row r="19" spans="1:14" s="11" customFormat="1" ht="24.75" customHeight="1">
      <c r="A19" s="45" t="s">
        <v>4</v>
      </c>
      <c r="B19" s="39" t="s">
        <v>185</v>
      </c>
      <c r="C19" s="40" t="s">
        <v>186</v>
      </c>
      <c r="D19" s="46">
        <v>37340</v>
      </c>
      <c r="E19" s="41" t="s">
        <v>173</v>
      </c>
      <c r="F19" s="43">
        <v>25.53</v>
      </c>
      <c r="G19" s="43">
        <v>28.3</v>
      </c>
      <c r="H19" s="43">
        <v>27.62</v>
      </c>
      <c r="I19" s="43" t="s">
        <v>212</v>
      </c>
      <c r="J19" s="43">
        <v>27.24</v>
      </c>
      <c r="K19" s="43">
        <v>28.43</v>
      </c>
      <c r="L19" s="44">
        <f>MAX(F19:K19)</f>
        <v>28.43</v>
      </c>
      <c r="M19" s="31"/>
      <c r="N19" s="42" t="s">
        <v>174</v>
      </c>
    </row>
    <row r="20" spans="1:14" s="11" customFormat="1" ht="24.75" customHeight="1">
      <c r="A20" s="38" t="s">
        <v>5</v>
      </c>
      <c r="B20" s="39" t="s">
        <v>98</v>
      </c>
      <c r="C20" s="40" t="s">
        <v>99</v>
      </c>
      <c r="D20" s="46">
        <v>37383</v>
      </c>
      <c r="E20" s="41" t="s">
        <v>47</v>
      </c>
      <c r="F20" s="43">
        <v>17.3</v>
      </c>
      <c r="G20" s="43">
        <v>20.4</v>
      </c>
      <c r="H20" s="43">
        <v>24.35</v>
      </c>
      <c r="I20" s="43">
        <v>20.4</v>
      </c>
      <c r="J20" s="43">
        <v>18.2</v>
      </c>
      <c r="K20" s="43">
        <v>19.32</v>
      </c>
      <c r="L20" s="44">
        <f>MAX(F20:K20)</f>
        <v>24.35</v>
      </c>
      <c r="M20" s="31"/>
      <c r="N20" s="42" t="s">
        <v>92</v>
      </c>
    </row>
    <row r="21" s="23" customFormat="1" ht="16.5" customHeight="1">
      <c r="D21" s="58"/>
    </row>
    <row r="22" spans="1:14" s="29" customFormat="1" ht="15" customHeight="1">
      <c r="A22" s="27"/>
      <c r="B22" s="27"/>
      <c r="C22" s="29" t="s">
        <v>26</v>
      </c>
      <c r="D22" s="27"/>
      <c r="F22" s="27"/>
      <c r="G22" s="27"/>
      <c r="H22" s="27"/>
      <c r="I22" s="27"/>
      <c r="J22" s="27"/>
      <c r="K22" s="27"/>
      <c r="L22" s="30"/>
      <c r="N22" s="27"/>
    </row>
    <row r="23" spans="1:14" s="29" customFormat="1" ht="11.25" customHeight="1">
      <c r="A23" s="27"/>
      <c r="B23" s="27"/>
      <c r="D23" s="27"/>
      <c r="F23" s="27"/>
      <c r="G23" s="27"/>
      <c r="H23" s="27"/>
      <c r="I23" s="27"/>
      <c r="J23" s="27"/>
      <c r="K23" s="27"/>
      <c r="L23" s="30"/>
      <c r="N23" s="27"/>
    </row>
    <row r="24" spans="1:14" s="11" customFormat="1" ht="15">
      <c r="A24" s="12"/>
      <c r="B24" s="14"/>
      <c r="C24" s="13"/>
      <c r="D24" s="15"/>
      <c r="E24" s="12"/>
      <c r="F24" s="47"/>
      <c r="G24" s="48"/>
      <c r="H24" s="48" t="s">
        <v>17</v>
      </c>
      <c r="I24" s="48"/>
      <c r="J24" s="48"/>
      <c r="K24" s="49"/>
      <c r="L24" s="8"/>
      <c r="M24" s="8"/>
      <c r="N24" s="7"/>
    </row>
    <row r="25" spans="1:14" s="11" customFormat="1" ht="15.75">
      <c r="A25" s="6" t="s">
        <v>11</v>
      </c>
      <c r="B25" s="5" t="s">
        <v>0</v>
      </c>
      <c r="C25" s="4" t="s">
        <v>1</v>
      </c>
      <c r="D25" s="3" t="s">
        <v>18</v>
      </c>
      <c r="E25" s="6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37" t="s">
        <v>8</v>
      </c>
      <c r="L25" s="1" t="s">
        <v>9</v>
      </c>
      <c r="M25" s="31" t="s">
        <v>10</v>
      </c>
      <c r="N25" s="2" t="s">
        <v>19</v>
      </c>
    </row>
    <row r="26" spans="1:14" s="11" customFormat="1" ht="24.75" customHeight="1">
      <c r="A26" s="38" t="s">
        <v>3</v>
      </c>
      <c r="B26" s="39" t="s">
        <v>108</v>
      </c>
      <c r="C26" s="40" t="s">
        <v>109</v>
      </c>
      <c r="D26" s="46">
        <v>36283</v>
      </c>
      <c r="E26" s="41" t="s">
        <v>47</v>
      </c>
      <c r="F26" s="43">
        <v>39</v>
      </c>
      <c r="G26" s="43">
        <v>45.78</v>
      </c>
      <c r="H26" s="43">
        <v>39.41</v>
      </c>
      <c r="I26" s="43" t="s">
        <v>212</v>
      </c>
      <c r="J26" s="43">
        <v>51.24</v>
      </c>
      <c r="K26" s="43" t="s">
        <v>212</v>
      </c>
      <c r="L26" s="44">
        <f>MAX(F26:K26)</f>
        <v>51.24</v>
      </c>
      <c r="M26" s="31"/>
      <c r="N26" s="42" t="s">
        <v>110</v>
      </c>
    </row>
    <row r="27" spans="1:14" s="11" customFormat="1" ht="24.75" customHeight="1">
      <c r="A27" s="45" t="s">
        <v>4</v>
      </c>
      <c r="B27" s="39" t="s">
        <v>115</v>
      </c>
      <c r="C27" s="40" t="s">
        <v>116</v>
      </c>
      <c r="D27" s="46">
        <v>36820</v>
      </c>
      <c r="E27" s="41" t="s">
        <v>25</v>
      </c>
      <c r="F27" s="43">
        <v>41</v>
      </c>
      <c r="G27" s="43" t="s">
        <v>212</v>
      </c>
      <c r="H27" s="43">
        <v>38.34</v>
      </c>
      <c r="I27" s="43">
        <v>40.47</v>
      </c>
      <c r="J27" s="43" t="s">
        <v>212</v>
      </c>
      <c r="K27" s="43">
        <v>39.84</v>
      </c>
      <c r="L27" s="44">
        <f>MAX(F27:K27)</f>
        <v>41</v>
      </c>
      <c r="M27" s="31"/>
      <c r="N27" s="42" t="s">
        <v>114</v>
      </c>
    </row>
    <row r="28" spans="1:14" s="11" customFormat="1" ht="24.75" customHeight="1">
      <c r="A28" s="45" t="s">
        <v>5</v>
      </c>
      <c r="B28" s="39" t="s">
        <v>86</v>
      </c>
      <c r="C28" s="40" t="s">
        <v>165</v>
      </c>
      <c r="D28" s="46">
        <v>36168</v>
      </c>
      <c r="E28" s="41" t="s">
        <v>22</v>
      </c>
      <c r="F28" s="43" t="s">
        <v>212</v>
      </c>
      <c r="G28" s="43">
        <v>38</v>
      </c>
      <c r="H28" s="43" t="s">
        <v>212</v>
      </c>
      <c r="I28" s="43" t="s">
        <v>212</v>
      </c>
      <c r="J28" s="43">
        <v>38.54</v>
      </c>
      <c r="K28" s="43">
        <v>33.1</v>
      </c>
      <c r="L28" s="44">
        <f>MAX(F28:K28)</f>
        <v>38.54</v>
      </c>
      <c r="M28" s="31"/>
      <c r="N28" s="42" t="s">
        <v>136</v>
      </c>
    </row>
    <row r="29" spans="1:14" s="11" customFormat="1" ht="24.75" customHeight="1">
      <c r="A29" s="45" t="s">
        <v>6</v>
      </c>
      <c r="B29" s="39" t="s">
        <v>117</v>
      </c>
      <c r="C29" s="40" t="s">
        <v>118</v>
      </c>
      <c r="D29" s="46">
        <v>36482</v>
      </c>
      <c r="E29" s="41" t="s">
        <v>25</v>
      </c>
      <c r="F29" s="43">
        <v>28.41</v>
      </c>
      <c r="G29" s="43">
        <v>29.3</v>
      </c>
      <c r="H29" s="43">
        <v>28.69</v>
      </c>
      <c r="I29" s="43">
        <v>32.21</v>
      </c>
      <c r="J29" s="43">
        <v>28.44</v>
      </c>
      <c r="K29" s="43">
        <v>31.43</v>
      </c>
      <c r="L29" s="44">
        <f>MAX(F29:K29)</f>
        <v>32.21</v>
      </c>
      <c r="M29" s="31"/>
      <c r="N29" s="42" t="s">
        <v>119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96" zoomScaleNormal="96" zoomScalePageLayoutView="0" workbookViewId="0" topLeftCell="A13">
      <selection activeCell="N30" sqref="N30"/>
    </sheetView>
  </sheetViews>
  <sheetFormatPr defaultColWidth="9.140625" defaultRowHeight="12.75"/>
  <cols>
    <col min="1" max="1" width="4.8515625" style="16" customWidth="1"/>
    <col min="2" max="2" width="8.140625" style="16" customWidth="1"/>
    <col min="3" max="3" width="11.57421875" style="17" customWidth="1"/>
    <col min="4" max="4" width="10.57421875" style="16" customWidth="1"/>
    <col min="5" max="5" width="17.00390625" style="17" customWidth="1"/>
    <col min="6" max="11" width="8.28125" style="16" customWidth="1"/>
    <col min="12" max="12" width="8.7109375" style="16" customWidth="1"/>
    <col min="13" max="13" width="5.00390625" style="16" customWidth="1"/>
    <col min="14" max="14" width="20.8515625" style="17" customWidth="1"/>
    <col min="15" max="240" width="9.140625" style="17" customWidth="1"/>
    <col min="241" max="241" width="4.421875" style="17" customWidth="1"/>
    <col min="242" max="242" width="9.57421875" style="17" customWidth="1"/>
    <col min="243" max="243" width="18.00390625" style="17" customWidth="1"/>
    <col min="244" max="244" width="11.8515625" style="17" customWidth="1"/>
    <col min="245" max="245" width="12.57421875" style="17" customWidth="1"/>
    <col min="246" max="248" width="8.28125" style="17" customWidth="1"/>
    <col min="249" max="249" width="4.00390625" style="17" customWidth="1"/>
    <col min="250" max="252" width="8.28125" style="17" customWidth="1"/>
    <col min="253" max="253" width="10.140625" style="17" customWidth="1"/>
    <col min="254" max="254" width="5.8515625" style="17" customWidth="1"/>
    <col min="255" max="255" width="16.421875" style="17" customWidth="1"/>
    <col min="256" max="16384" width="9.14062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6.7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5" customHeight="1">
      <c r="A5" s="27"/>
      <c r="B5" s="27"/>
      <c r="C5" s="29" t="s">
        <v>39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11.2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130</v>
      </c>
      <c r="C9" s="40" t="s">
        <v>131</v>
      </c>
      <c r="D9" s="46">
        <v>38027</v>
      </c>
      <c r="E9" s="41" t="s">
        <v>22</v>
      </c>
      <c r="F9" s="64">
        <v>33.22</v>
      </c>
      <c r="G9" s="64" t="s">
        <v>212</v>
      </c>
      <c r="H9" s="64" t="s">
        <v>212</v>
      </c>
      <c r="I9" s="64">
        <v>37.93</v>
      </c>
      <c r="J9" s="64">
        <v>33.38</v>
      </c>
      <c r="K9" s="64">
        <v>33.41</v>
      </c>
      <c r="L9" s="44">
        <f>MAX(F9:K9)</f>
        <v>37.93</v>
      </c>
      <c r="M9" s="31"/>
      <c r="N9" s="42" t="s">
        <v>127</v>
      </c>
    </row>
    <row r="10" spans="1:14" s="11" customFormat="1" ht="24.75" customHeight="1">
      <c r="A10" s="45" t="s">
        <v>4</v>
      </c>
      <c r="B10" s="39" t="s">
        <v>134</v>
      </c>
      <c r="C10" s="40" t="s">
        <v>135</v>
      </c>
      <c r="D10" s="46">
        <v>38055</v>
      </c>
      <c r="E10" s="41" t="s">
        <v>22</v>
      </c>
      <c r="F10" s="64">
        <v>31.26</v>
      </c>
      <c r="G10" s="64" t="s">
        <v>212</v>
      </c>
      <c r="H10" s="64" t="s">
        <v>212</v>
      </c>
      <c r="I10" s="64" t="s">
        <v>212</v>
      </c>
      <c r="J10" s="64">
        <v>27.6</v>
      </c>
      <c r="K10" s="64">
        <v>27.16</v>
      </c>
      <c r="L10" s="44">
        <f>MAX(F10:K10)</f>
        <v>31.26</v>
      </c>
      <c r="M10" s="31"/>
      <c r="N10" s="42" t="s">
        <v>136</v>
      </c>
    </row>
    <row r="11" spans="1:14" s="11" customFormat="1" ht="24.75" customHeight="1">
      <c r="A11" s="38" t="s">
        <v>5</v>
      </c>
      <c r="B11" s="39" t="s">
        <v>132</v>
      </c>
      <c r="C11" s="40" t="s">
        <v>133</v>
      </c>
      <c r="D11" s="46">
        <v>38103</v>
      </c>
      <c r="E11" s="41" t="s">
        <v>22</v>
      </c>
      <c r="F11" s="64">
        <v>25.22</v>
      </c>
      <c r="G11" s="64" t="s">
        <v>212</v>
      </c>
      <c r="H11" s="64">
        <v>28.63</v>
      </c>
      <c r="I11" s="64" t="s">
        <v>212</v>
      </c>
      <c r="J11" s="64">
        <v>27.64</v>
      </c>
      <c r="K11" s="64">
        <v>28</v>
      </c>
      <c r="L11" s="44">
        <f>MAX(F11:K11)</f>
        <v>28.63</v>
      </c>
      <c r="M11" s="31"/>
      <c r="N11" s="42" t="s">
        <v>127</v>
      </c>
    </row>
    <row r="12" spans="1:14" ht="16.5" customHeight="1">
      <c r="A12" s="22"/>
      <c r="B12" s="24"/>
      <c r="C12" s="25"/>
      <c r="D12" s="57"/>
      <c r="E12" s="25"/>
      <c r="F12" s="19"/>
      <c r="G12" s="19"/>
      <c r="H12" s="19"/>
      <c r="I12" s="19"/>
      <c r="J12" s="22"/>
      <c r="K12" s="22"/>
      <c r="L12" s="22"/>
      <c r="M12" s="22"/>
      <c r="N12" s="25"/>
    </row>
    <row r="13" spans="1:14" s="29" customFormat="1" ht="15" customHeight="1">
      <c r="A13" s="27"/>
      <c r="B13" s="27"/>
      <c r="C13" s="29" t="s">
        <v>40</v>
      </c>
      <c r="D13" s="27"/>
      <c r="F13" s="27"/>
      <c r="G13" s="27"/>
      <c r="H13" s="27"/>
      <c r="I13" s="27"/>
      <c r="J13" s="27"/>
      <c r="K13" s="27"/>
      <c r="L13" s="30"/>
      <c r="N13" s="27"/>
    </row>
    <row r="14" spans="1:14" s="29" customFormat="1" ht="11.25" customHeight="1">
      <c r="A14" s="27"/>
      <c r="B14" s="27"/>
      <c r="D14" s="27"/>
      <c r="F14" s="27"/>
      <c r="G14" s="27"/>
      <c r="H14" s="27"/>
      <c r="I14" s="27"/>
      <c r="J14" s="27"/>
      <c r="K14" s="27"/>
      <c r="L14" s="30"/>
      <c r="N14" s="27"/>
    </row>
    <row r="15" spans="1:14" s="11" customFormat="1" ht="15">
      <c r="A15" s="12"/>
      <c r="B15" s="14"/>
      <c r="C15" s="13"/>
      <c r="D15" s="15"/>
      <c r="E15" s="12"/>
      <c r="F15" s="47"/>
      <c r="G15" s="48"/>
      <c r="H15" s="48" t="s">
        <v>17</v>
      </c>
      <c r="I15" s="48"/>
      <c r="J15" s="48"/>
      <c r="K15" s="49"/>
      <c r="L15" s="8"/>
      <c r="M15" s="8"/>
      <c r="N15" s="7"/>
    </row>
    <row r="16" spans="1:14" s="11" customFormat="1" ht="15.75">
      <c r="A16" s="6" t="s">
        <v>11</v>
      </c>
      <c r="B16" s="5" t="s">
        <v>0</v>
      </c>
      <c r="C16" s="4" t="s">
        <v>1</v>
      </c>
      <c r="D16" s="3" t="s">
        <v>18</v>
      </c>
      <c r="E16" s="6" t="s">
        <v>2</v>
      </c>
      <c r="F16" s="1" t="s">
        <v>3</v>
      </c>
      <c r="G16" s="1" t="s">
        <v>4</v>
      </c>
      <c r="H16" s="1" t="s">
        <v>5</v>
      </c>
      <c r="I16" s="1" t="s">
        <v>6</v>
      </c>
      <c r="J16" s="1" t="s">
        <v>7</v>
      </c>
      <c r="K16" s="37" t="s">
        <v>8</v>
      </c>
      <c r="L16" s="1" t="s">
        <v>9</v>
      </c>
      <c r="M16" s="31" t="s">
        <v>10</v>
      </c>
      <c r="N16" s="2" t="s">
        <v>19</v>
      </c>
    </row>
    <row r="17" spans="1:14" s="11" customFormat="1" ht="24.75" customHeight="1">
      <c r="A17" s="38" t="s">
        <v>3</v>
      </c>
      <c r="B17" s="39" t="s">
        <v>24</v>
      </c>
      <c r="C17" s="40" t="s">
        <v>146</v>
      </c>
      <c r="D17" s="46">
        <v>37160</v>
      </c>
      <c r="E17" s="41" t="s">
        <v>22</v>
      </c>
      <c r="F17" s="64">
        <v>42.1</v>
      </c>
      <c r="G17" s="64">
        <v>40.41</v>
      </c>
      <c r="H17" s="64">
        <v>40.34</v>
      </c>
      <c r="I17" s="64">
        <v>42.71</v>
      </c>
      <c r="J17" s="64">
        <v>42.22</v>
      </c>
      <c r="K17" s="64">
        <v>37.36</v>
      </c>
      <c r="L17" s="44">
        <f>MAX(F17:K17)</f>
        <v>42.71</v>
      </c>
      <c r="M17" s="31"/>
      <c r="N17" s="42" t="s">
        <v>127</v>
      </c>
    </row>
    <row r="18" spans="1:14" s="11" customFormat="1" ht="24.75" customHeight="1">
      <c r="A18" s="38" t="s">
        <v>4</v>
      </c>
      <c r="B18" s="39" t="s">
        <v>147</v>
      </c>
      <c r="C18" s="40" t="s">
        <v>148</v>
      </c>
      <c r="D18" s="46">
        <v>37098</v>
      </c>
      <c r="E18" s="41" t="s">
        <v>22</v>
      </c>
      <c r="F18" s="64" t="s">
        <v>212</v>
      </c>
      <c r="G18" s="64">
        <v>35.1</v>
      </c>
      <c r="H18" s="64">
        <v>33.54</v>
      </c>
      <c r="I18" s="64">
        <v>29.85</v>
      </c>
      <c r="J18" s="64" t="s">
        <v>212</v>
      </c>
      <c r="K18" s="64">
        <v>36.53</v>
      </c>
      <c r="L18" s="44">
        <f>MAX(F18:K18)</f>
        <v>36.53</v>
      </c>
      <c r="M18" s="31"/>
      <c r="N18" s="42" t="s">
        <v>127</v>
      </c>
    </row>
    <row r="19" spans="1:14" s="11" customFormat="1" ht="24.75" customHeight="1">
      <c r="A19" s="38" t="s">
        <v>5</v>
      </c>
      <c r="B19" s="39" t="s">
        <v>149</v>
      </c>
      <c r="C19" s="40" t="s">
        <v>150</v>
      </c>
      <c r="D19" s="46">
        <v>37558</v>
      </c>
      <c r="E19" s="41" t="s">
        <v>22</v>
      </c>
      <c r="F19" s="64">
        <v>27.88</v>
      </c>
      <c r="G19" s="64" t="s">
        <v>212</v>
      </c>
      <c r="H19" s="64">
        <v>21.31</v>
      </c>
      <c r="I19" s="64">
        <v>29.18</v>
      </c>
      <c r="J19" s="64">
        <v>30.86</v>
      </c>
      <c r="K19" s="64">
        <v>28.33</v>
      </c>
      <c r="L19" s="44">
        <f>MAX(F19:K19)</f>
        <v>30.86</v>
      </c>
      <c r="M19" s="31"/>
      <c r="N19" s="42" t="s">
        <v>127</v>
      </c>
    </row>
    <row r="20" spans="1:14" s="11" customFormat="1" ht="24.75" customHeight="1">
      <c r="A20" s="38" t="s">
        <v>6</v>
      </c>
      <c r="B20" s="39" t="s">
        <v>83</v>
      </c>
      <c r="C20" s="40" t="s">
        <v>84</v>
      </c>
      <c r="D20" s="46" t="s">
        <v>85</v>
      </c>
      <c r="E20" s="41" t="s">
        <v>75</v>
      </c>
      <c r="F20" s="64" t="s">
        <v>212</v>
      </c>
      <c r="G20" s="64" t="s">
        <v>212</v>
      </c>
      <c r="H20" s="64">
        <v>23.51</v>
      </c>
      <c r="I20" s="64" t="s">
        <v>212</v>
      </c>
      <c r="J20" s="64" t="s">
        <v>212</v>
      </c>
      <c r="K20" s="64">
        <v>23.14</v>
      </c>
      <c r="L20" s="44">
        <f>MAX(F20:K20)</f>
        <v>23.51</v>
      </c>
      <c r="M20" s="31"/>
      <c r="N20" s="42" t="s">
        <v>80</v>
      </c>
    </row>
    <row r="21" spans="1:14" ht="16.5" customHeight="1">
      <c r="A21" s="22"/>
      <c r="B21" s="24"/>
      <c r="C21" s="25"/>
      <c r="D21" s="57"/>
      <c r="E21" s="25"/>
      <c r="F21" s="19"/>
      <c r="G21" s="19"/>
      <c r="H21" s="19"/>
      <c r="I21" s="19"/>
      <c r="J21" s="22"/>
      <c r="K21" s="22"/>
      <c r="L21" s="22"/>
      <c r="M21" s="22"/>
      <c r="N21" s="25"/>
    </row>
    <row r="22" spans="1:14" s="29" customFormat="1" ht="15" customHeight="1">
      <c r="A22" s="27"/>
      <c r="B22" s="27"/>
      <c r="C22" s="29" t="s">
        <v>41</v>
      </c>
      <c r="D22" s="27"/>
      <c r="F22" s="27"/>
      <c r="G22" s="27"/>
      <c r="H22" s="27"/>
      <c r="I22" s="27"/>
      <c r="J22" s="27"/>
      <c r="K22" s="27"/>
      <c r="L22" s="30"/>
      <c r="N22" s="27"/>
    </row>
    <row r="23" spans="1:14" s="29" customFormat="1" ht="9" customHeight="1">
      <c r="A23" s="27"/>
      <c r="B23" s="27"/>
      <c r="D23" s="27"/>
      <c r="F23" s="27"/>
      <c r="G23" s="27"/>
      <c r="H23" s="27"/>
      <c r="I23" s="27"/>
      <c r="J23" s="27"/>
      <c r="K23" s="27"/>
      <c r="L23" s="30"/>
      <c r="N23" s="27"/>
    </row>
    <row r="24" spans="1:14" s="11" customFormat="1" ht="15">
      <c r="A24" s="12"/>
      <c r="B24" s="14"/>
      <c r="C24" s="13"/>
      <c r="D24" s="15"/>
      <c r="E24" s="12"/>
      <c r="F24" s="47"/>
      <c r="G24" s="48"/>
      <c r="H24" s="48" t="s">
        <v>17</v>
      </c>
      <c r="I24" s="48"/>
      <c r="J24" s="48"/>
      <c r="K24" s="49"/>
      <c r="L24" s="8"/>
      <c r="M24" s="8"/>
      <c r="N24" s="7"/>
    </row>
    <row r="25" spans="1:14" s="11" customFormat="1" ht="15.75">
      <c r="A25" s="6" t="s">
        <v>11</v>
      </c>
      <c r="B25" s="5" t="s">
        <v>0</v>
      </c>
      <c r="C25" s="4" t="s">
        <v>1</v>
      </c>
      <c r="D25" s="3" t="s">
        <v>18</v>
      </c>
      <c r="E25" s="6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37" t="s">
        <v>8</v>
      </c>
      <c r="L25" s="1" t="s">
        <v>9</v>
      </c>
      <c r="M25" s="31" t="s">
        <v>10</v>
      </c>
      <c r="N25" s="2" t="s">
        <v>19</v>
      </c>
    </row>
    <row r="26" spans="1:14" s="11" customFormat="1" ht="24.75" customHeight="1">
      <c r="A26" s="38" t="s">
        <v>3</v>
      </c>
      <c r="B26" s="39" t="s">
        <v>68</v>
      </c>
      <c r="C26" s="40" t="s">
        <v>69</v>
      </c>
      <c r="D26" s="46">
        <v>36666</v>
      </c>
      <c r="E26" s="41" t="s">
        <v>70</v>
      </c>
      <c r="F26" s="64" t="s">
        <v>212</v>
      </c>
      <c r="G26" s="64">
        <v>47.24</v>
      </c>
      <c r="H26" s="64">
        <v>51.44</v>
      </c>
      <c r="I26" s="64" t="s">
        <v>212</v>
      </c>
      <c r="J26" s="64">
        <v>50.42</v>
      </c>
      <c r="K26" s="64" t="s">
        <v>212</v>
      </c>
      <c r="L26" s="44">
        <f>MAX(F26:K26)</f>
        <v>51.44</v>
      </c>
      <c r="M26" s="31"/>
      <c r="N26" s="42" t="s">
        <v>71</v>
      </c>
    </row>
    <row r="27" spans="1:14" s="11" customFormat="1" ht="24.75" customHeight="1">
      <c r="A27" s="38" t="s">
        <v>4</v>
      </c>
      <c r="B27" s="39" t="s">
        <v>163</v>
      </c>
      <c r="C27" s="40" t="s">
        <v>164</v>
      </c>
      <c r="D27" s="46">
        <v>36768</v>
      </c>
      <c r="E27" s="41" t="s">
        <v>22</v>
      </c>
      <c r="F27" s="64">
        <v>42.8</v>
      </c>
      <c r="G27" s="64" t="s">
        <v>212</v>
      </c>
      <c r="H27" s="64" t="s">
        <v>212</v>
      </c>
      <c r="I27" s="64">
        <v>38.62</v>
      </c>
      <c r="J27" s="64" t="s">
        <v>212</v>
      </c>
      <c r="K27" s="64">
        <v>40.66</v>
      </c>
      <c r="L27" s="44">
        <f>MAX(F27:K27)</f>
        <v>42.8</v>
      </c>
      <c r="M27" s="31"/>
      <c r="N27" s="42" t="s">
        <v>136</v>
      </c>
    </row>
    <row r="28" spans="1:14" s="11" customFormat="1" ht="24.75" customHeight="1">
      <c r="A28" s="38" t="s">
        <v>5</v>
      </c>
      <c r="B28" s="39" t="s">
        <v>101</v>
      </c>
      <c r="C28" s="40" t="s">
        <v>161</v>
      </c>
      <c r="D28" s="46">
        <v>36808</v>
      </c>
      <c r="E28" s="41" t="s">
        <v>22</v>
      </c>
      <c r="F28" s="64">
        <v>41.31</v>
      </c>
      <c r="G28" s="64">
        <v>41.6</v>
      </c>
      <c r="H28" s="64">
        <v>42.27</v>
      </c>
      <c r="I28" s="64">
        <v>42.36</v>
      </c>
      <c r="J28" s="64" t="s">
        <v>212</v>
      </c>
      <c r="K28" s="64">
        <v>41.72</v>
      </c>
      <c r="L28" s="44">
        <f>MAX(F28:K28)</f>
        <v>42.36</v>
      </c>
      <c r="M28" s="31"/>
      <c r="N28" s="42" t="s">
        <v>136</v>
      </c>
    </row>
    <row r="29" spans="2:13" ht="15.75">
      <c r="B29" s="17"/>
      <c r="F29" s="17"/>
      <c r="G29" s="17"/>
      <c r="H29" s="17"/>
      <c r="I29" s="17"/>
      <c r="J29" s="17"/>
      <c r="K29" s="17"/>
      <c r="L29" s="17"/>
      <c r="M29" s="17"/>
    </row>
    <row r="30" spans="2:13" ht="15.75">
      <c r="B30" s="17"/>
      <c r="F30" s="17"/>
      <c r="G30" s="17"/>
      <c r="H30" s="17"/>
      <c r="I30" s="17"/>
      <c r="J30" s="17"/>
      <c r="K30" s="17"/>
      <c r="L30" s="17"/>
      <c r="M30" s="17"/>
    </row>
    <row r="31" spans="2:13" ht="15.75">
      <c r="B31" s="17"/>
      <c r="F31" s="17"/>
      <c r="G31" s="17"/>
      <c r="H31" s="17"/>
      <c r="I31" s="17"/>
      <c r="J31" s="17"/>
      <c r="K31" s="17"/>
      <c r="L31" s="17"/>
      <c r="M31" s="17"/>
    </row>
    <row r="32" spans="2:13" ht="15.75">
      <c r="B32" s="17"/>
      <c r="F32" s="17"/>
      <c r="G32" s="17"/>
      <c r="H32" s="17"/>
      <c r="I32" s="17"/>
      <c r="J32" s="17"/>
      <c r="K32" s="17"/>
      <c r="L32" s="17"/>
      <c r="M32" s="17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N38"/>
  <sheetViews>
    <sheetView zoomScalePageLayoutView="0" workbookViewId="0" topLeftCell="A1">
      <selection activeCell="I33" sqref="I33"/>
    </sheetView>
  </sheetViews>
  <sheetFormatPr defaultColWidth="16.421875" defaultRowHeight="12.75"/>
  <cols>
    <col min="1" max="1" width="5.00390625" style="16" customWidth="1"/>
    <col min="2" max="2" width="10.421875" style="16" customWidth="1"/>
    <col min="3" max="3" width="12.57421875" style="17" customWidth="1"/>
    <col min="4" max="4" width="11.8515625" style="16" customWidth="1"/>
    <col min="5" max="5" width="11.421875" style="17" customWidth="1"/>
    <col min="6" max="11" width="8.28125" style="16" customWidth="1"/>
    <col min="12" max="12" width="10.140625" style="16" customWidth="1"/>
    <col min="13" max="13" width="5.8515625" style="16" customWidth="1"/>
    <col min="14" max="14" width="25.28125" style="17" customWidth="1"/>
    <col min="15" max="241" width="9.140625" style="17" customWidth="1"/>
    <col min="242" max="242" width="4.421875" style="17" customWidth="1"/>
    <col min="243" max="243" width="9.57421875" style="17" customWidth="1"/>
    <col min="244" max="244" width="18.00390625" style="17" customWidth="1"/>
    <col min="245" max="245" width="11.8515625" style="17" customWidth="1"/>
    <col min="246" max="246" width="12.57421875" style="17" customWidth="1"/>
    <col min="247" max="249" width="8.28125" style="17" customWidth="1"/>
    <col min="250" max="250" width="4.00390625" style="17" customWidth="1"/>
    <col min="251" max="253" width="8.28125" style="17" customWidth="1"/>
    <col min="254" max="254" width="10.140625" style="17" customWidth="1"/>
    <col min="255" max="255" width="5.8515625" style="17" customWidth="1"/>
    <col min="256" max="16384" width="16.421875" style="17" customWidth="1"/>
  </cols>
  <sheetData>
    <row r="1" spans="1:13" s="29" customFormat="1" ht="20.25">
      <c r="A1" s="27"/>
      <c r="B1" s="28" t="s">
        <v>42</v>
      </c>
      <c r="D1" s="27"/>
      <c r="H1" s="27"/>
      <c r="I1" s="27"/>
      <c r="J1" s="27"/>
      <c r="K1" s="27"/>
      <c r="L1" s="27"/>
      <c r="M1" s="27"/>
    </row>
    <row r="2" spans="1:13" s="29" customFormat="1" ht="6.75" customHeight="1">
      <c r="A2" s="27"/>
      <c r="B2" s="27"/>
      <c r="D2" s="27"/>
      <c r="H2" s="27"/>
      <c r="J2" s="27"/>
      <c r="K2" s="27"/>
      <c r="L2" s="27"/>
      <c r="M2" s="27"/>
    </row>
    <row r="3" spans="1:13" s="29" customFormat="1" ht="15.75">
      <c r="A3" s="27"/>
      <c r="B3" s="27" t="s">
        <v>43</v>
      </c>
      <c r="D3" s="27"/>
      <c r="H3" s="27"/>
      <c r="J3" s="27"/>
      <c r="K3" s="27"/>
      <c r="L3" s="30" t="s">
        <v>44</v>
      </c>
      <c r="M3" s="27"/>
    </row>
    <row r="4" spans="1:13" s="29" customFormat="1" ht="15" customHeight="1">
      <c r="A4" s="27"/>
      <c r="B4" s="27"/>
      <c r="D4" s="27"/>
      <c r="H4" s="27"/>
      <c r="J4" s="27"/>
      <c r="K4" s="27"/>
      <c r="L4" s="30"/>
      <c r="M4" s="27"/>
    </row>
    <row r="5" spans="1:14" s="29" customFormat="1" ht="19.5" customHeight="1">
      <c r="A5" s="27"/>
      <c r="B5" s="27"/>
      <c r="C5" s="29" t="s">
        <v>38</v>
      </c>
      <c r="D5" s="27"/>
      <c r="F5" s="27"/>
      <c r="G5" s="27"/>
      <c r="H5" s="27"/>
      <c r="I5" s="27"/>
      <c r="J5" s="27"/>
      <c r="K5" s="27"/>
      <c r="L5" s="30"/>
      <c r="N5" s="27"/>
    </row>
    <row r="6" spans="1:14" s="29" customFormat="1" ht="7.5" customHeight="1">
      <c r="A6" s="27"/>
      <c r="B6" s="27"/>
      <c r="D6" s="27"/>
      <c r="F6" s="27"/>
      <c r="G6" s="27"/>
      <c r="H6" s="27"/>
      <c r="I6" s="27"/>
      <c r="J6" s="27"/>
      <c r="K6" s="27"/>
      <c r="L6" s="30"/>
      <c r="N6" s="27"/>
    </row>
    <row r="7" spans="1:14" s="11" customFormat="1" ht="15">
      <c r="A7" s="12"/>
      <c r="B7" s="14"/>
      <c r="C7" s="13"/>
      <c r="D7" s="15"/>
      <c r="E7" s="12"/>
      <c r="F7" s="47"/>
      <c r="G7" s="48"/>
      <c r="H7" s="48" t="s">
        <v>17</v>
      </c>
      <c r="I7" s="48"/>
      <c r="J7" s="48"/>
      <c r="K7" s="49"/>
      <c r="L7" s="8"/>
      <c r="M7" s="8"/>
      <c r="N7" s="7"/>
    </row>
    <row r="8" spans="1:14" s="11" customFormat="1" ht="15.75">
      <c r="A8" s="6" t="s">
        <v>11</v>
      </c>
      <c r="B8" s="5" t="s">
        <v>0</v>
      </c>
      <c r="C8" s="4" t="s">
        <v>1</v>
      </c>
      <c r="D8" s="3" t="s">
        <v>18</v>
      </c>
      <c r="E8" s="6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37" t="s">
        <v>8</v>
      </c>
      <c r="L8" s="1" t="s">
        <v>9</v>
      </c>
      <c r="M8" s="31" t="s">
        <v>10</v>
      </c>
      <c r="N8" s="2" t="s">
        <v>19</v>
      </c>
    </row>
    <row r="9" spans="1:14" s="11" customFormat="1" ht="24.75" customHeight="1">
      <c r="A9" s="38" t="s">
        <v>3</v>
      </c>
      <c r="B9" s="39" t="s">
        <v>125</v>
      </c>
      <c r="C9" s="40" t="s">
        <v>126</v>
      </c>
      <c r="D9" s="46">
        <v>37716</v>
      </c>
      <c r="E9" s="41" t="s">
        <v>22</v>
      </c>
      <c r="F9" s="43" t="s">
        <v>212</v>
      </c>
      <c r="G9" s="43" t="s">
        <v>212</v>
      </c>
      <c r="H9" s="43">
        <v>22.76</v>
      </c>
      <c r="I9" s="43" t="s">
        <v>212</v>
      </c>
      <c r="J9" s="43" t="s">
        <v>212</v>
      </c>
      <c r="K9" s="43">
        <v>31.41</v>
      </c>
      <c r="L9" s="44">
        <f>MAX(F9:K9)</f>
        <v>31.41</v>
      </c>
      <c r="M9" s="31"/>
      <c r="N9" s="42" t="s">
        <v>127</v>
      </c>
    </row>
    <row r="10" spans="1:14" s="11" customFormat="1" ht="24.75" customHeight="1">
      <c r="A10" s="38" t="s">
        <v>4</v>
      </c>
      <c r="B10" s="39" t="s">
        <v>79</v>
      </c>
      <c r="C10" s="40" t="s">
        <v>217</v>
      </c>
      <c r="D10" s="46">
        <v>37784</v>
      </c>
      <c r="E10" s="41" t="s">
        <v>75</v>
      </c>
      <c r="F10" s="43">
        <v>29.43</v>
      </c>
      <c r="G10" s="43" t="s">
        <v>212</v>
      </c>
      <c r="H10" s="43" t="s">
        <v>212</v>
      </c>
      <c r="I10" s="43" t="s">
        <v>212</v>
      </c>
      <c r="J10" s="43" t="s">
        <v>212</v>
      </c>
      <c r="K10" s="43">
        <v>30.82</v>
      </c>
      <c r="L10" s="44">
        <f>MAX(F10:K10)</f>
        <v>30.82</v>
      </c>
      <c r="M10" s="31"/>
      <c r="N10" s="42" t="s">
        <v>80</v>
      </c>
    </row>
    <row r="11" spans="1:14" s="11" customFormat="1" ht="24.75" customHeight="1">
      <c r="A11" s="38" t="s">
        <v>5</v>
      </c>
      <c r="B11" s="39" t="s">
        <v>218</v>
      </c>
      <c r="C11" s="40" t="s">
        <v>82</v>
      </c>
      <c r="D11" s="46" t="s">
        <v>81</v>
      </c>
      <c r="E11" s="41" t="s">
        <v>75</v>
      </c>
      <c r="F11" s="43" t="s">
        <v>212</v>
      </c>
      <c r="G11" s="43" t="s">
        <v>212</v>
      </c>
      <c r="H11" s="43">
        <v>22.94</v>
      </c>
      <c r="I11" s="43">
        <v>21.17</v>
      </c>
      <c r="J11" s="43" t="s">
        <v>212</v>
      </c>
      <c r="K11" s="43">
        <v>23.22</v>
      </c>
      <c r="L11" s="44">
        <f>MAX(F11:K11)</f>
        <v>23.22</v>
      </c>
      <c r="M11" s="31"/>
      <c r="N11" s="42" t="s">
        <v>80</v>
      </c>
    </row>
    <row r="12" spans="1:14" ht="18" customHeight="1">
      <c r="A12" s="22"/>
      <c r="B12" s="24"/>
      <c r="C12" s="25"/>
      <c r="D12" s="56"/>
      <c r="E12" s="26"/>
      <c r="F12" s="19"/>
      <c r="G12" s="19"/>
      <c r="H12" s="19"/>
      <c r="I12" s="19"/>
      <c r="J12" s="22"/>
      <c r="K12" s="22"/>
      <c r="L12" s="22"/>
      <c r="M12" s="22"/>
      <c r="N12" s="25"/>
    </row>
    <row r="13" spans="1:14" s="29" customFormat="1" ht="19.5" customHeight="1">
      <c r="A13" s="27"/>
      <c r="B13" s="27"/>
      <c r="C13" s="29" t="s">
        <v>37</v>
      </c>
      <c r="D13" s="27"/>
      <c r="F13" s="27"/>
      <c r="G13" s="27"/>
      <c r="H13" s="27"/>
      <c r="I13" s="27"/>
      <c r="J13" s="27"/>
      <c r="K13" s="27"/>
      <c r="L13" s="30"/>
      <c r="N13" s="27"/>
    </row>
    <row r="14" spans="1:14" s="29" customFormat="1" ht="9" customHeight="1">
      <c r="A14" s="27"/>
      <c r="B14" s="27"/>
      <c r="D14" s="27"/>
      <c r="F14" s="27"/>
      <c r="G14" s="27"/>
      <c r="H14" s="27"/>
      <c r="I14" s="27"/>
      <c r="J14" s="27"/>
      <c r="K14" s="27"/>
      <c r="L14" s="30"/>
      <c r="N14" s="27"/>
    </row>
    <row r="15" spans="1:14" s="11" customFormat="1" ht="15">
      <c r="A15" s="12"/>
      <c r="B15" s="14"/>
      <c r="C15" s="13"/>
      <c r="D15" s="15"/>
      <c r="E15" s="12"/>
      <c r="F15" s="47"/>
      <c r="G15" s="48"/>
      <c r="H15" s="48" t="s">
        <v>17</v>
      </c>
      <c r="I15" s="48"/>
      <c r="J15" s="48"/>
      <c r="K15" s="49"/>
      <c r="L15" s="8"/>
      <c r="M15" s="8"/>
      <c r="N15" s="7"/>
    </row>
    <row r="16" spans="1:14" s="11" customFormat="1" ht="15.75">
      <c r="A16" s="6" t="s">
        <v>11</v>
      </c>
      <c r="B16" s="5" t="s">
        <v>0</v>
      </c>
      <c r="C16" s="4" t="s">
        <v>1</v>
      </c>
      <c r="D16" s="3" t="s">
        <v>18</v>
      </c>
      <c r="E16" s="6" t="s">
        <v>2</v>
      </c>
      <c r="F16" s="1" t="s">
        <v>3</v>
      </c>
      <c r="G16" s="1" t="s">
        <v>4</v>
      </c>
      <c r="H16" s="1" t="s">
        <v>5</v>
      </c>
      <c r="I16" s="1" t="s">
        <v>6</v>
      </c>
      <c r="J16" s="1" t="s">
        <v>7</v>
      </c>
      <c r="K16" s="37" t="s">
        <v>8</v>
      </c>
      <c r="L16" s="1" t="s">
        <v>9</v>
      </c>
      <c r="M16" s="31" t="s">
        <v>10</v>
      </c>
      <c r="N16" s="2" t="s">
        <v>19</v>
      </c>
    </row>
    <row r="17" spans="1:14" s="11" customFormat="1" ht="24.75" customHeight="1">
      <c r="A17" s="38" t="s">
        <v>3</v>
      </c>
      <c r="B17" s="39" t="s">
        <v>86</v>
      </c>
      <c r="C17" s="40" t="s">
        <v>87</v>
      </c>
      <c r="D17" s="46">
        <v>37152</v>
      </c>
      <c r="E17" s="41" t="s">
        <v>75</v>
      </c>
      <c r="F17" s="43" t="s">
        <v>212</v>
      </c>
      <c r="G17" s="43" t="s">
        <v>212</v>
      </c>
      <c r="H17" s="43">
        <v>43.07</v>
      </c>
      <c r="I17" s="43" t="s">
        <v>212</v>
      </c>
      <c r="J17" s="43" t="s">
        <v>212</v>
      </c>
      <c r="K17" s="43" t="s">
        <v>212</v>
      </c>
      <c r="L17" s="44">
        <f>MAX(F17:K17)</f>
        <v>43.07</v>
      </c>
      <c r="M17" s="31"/>
      <c r="N17" s="42" t="s">
        <v>80</v>
      </c>
    </row>
    <row r="18" spans="1:14" s="11" customFormat="1" ht="24.75" customHeight="1">
      <c r="A18" s="38" t="s">
        <v>4</v>
      </c>
      <c r="B18" s="39" t="s">
        <v>88</v>
      </c>
      <c r="C18" s="40" t="s">
        <v>89</v>
      </c>
      <c r="D18" s="46">
        <v>36985</v>
      </c>
      <c r="E18" s="41" t="s">
        <v>75</v>
      </c>
      <c r="F18" s="43">
        <v>31.36</v>
      </c>
      <c r="G18" s="43">
        <v>36.74</v>
      </c>
      <c r="H18" s="43" t="s">
        <v>212</v>
      </c>
      <c r="I18" s="43">
        <v>35.45</v>
      </c>
      <c r="J18" s="43">
        <v>37.01</v>
      </c>
      <c r="K18" s="43" t="s">
        <v>212</v>
      </c>
      <c r="L18" s="44">
        <f>MAX(F18:K18)</f>
        <v>37.01</v>
      </c>
      <c r="M18" s="31"/>
      <c r="N18" s="42" t="s">
        <v>80</v>
      </c>
    </row>
    <row r="19" spans="1:14" s="11" customFormat="1" ht="24.75" customHeight="1">
      <c r="A19" s="38" t="s">
        <v>5</v>
      </c>
      <c r="B19" s="39" t="s">
        <v>144</v>
      </c>
      <c r="C19" s="40" t="s">
        <v>145</v>
      </c>
      <c r="D19" s="46">
        <v>36939</v>
      </c>
      <c r="E19" s="41" t="s">
        <v>22</v>
      </c>
      <c r="F19" s="43" t="s">
        <v>212</v>
      </c>
      <c r="G19" s="43">
        <v>24.83</v>
      </c>
      <c r="H19" s="43">
        <v>32.18</v>
      </c>
      <c r="I19" s="43">
        <v>26.36</v>
      </c>
      <c r="J19" s="43">
        <v>30.53</v>
      </c>
      <c r="K19" s="43">
        <v>27.65</v>
      </c>
      <c r="L19" s="44">
        <f>MAX(F19:K19)</f>
        <v>32.18</v>
      </c>
      <c r="M19" s="31"/>
      <c r="N19" s="42" t="s">
        <v>127</v>
      </c>
    </row>
    <row r="20" spans="1:14" ht="18" customHeight="1">
      <c r="A20" s="22"/>
      <c r="B20" s="24"/>
      <c r="C20" s="25"/>
      <c r="D20" s="57"/>
      <c r="E20" s="25"/>
      <c r="F20" s="19"/>
      <c r="G20" s="19"/>
      <c r="H20" s="19"/>
      <c r="I20" s="19"/>
      <c r="J20" s="22"/>
      <c r="K20" s="22"/>
      <c r="L20" s="22"/>
      <c r="M20" s="22"/>
      <c r="N20" s="25"/>
    </row>
    <row r="21" spans="1:14" s="29" customFormat="1" ht="19.5" customHeight="1">
      <c r="A21" s="27"/>
      <c r="B21" s="27"/>
      <c r="C21" s="29" t="s">
        <v>36</v>
      </c>
      <c r="D21" s="27"/>
      <c r="F21" s="27"/>
      <c r="G21" s="27"/>
      <c r="H21" s="27"/>
      <c r="I21" s="27"/>
      <c r="J21" s="27"/>
      <c r="K21" s="27"/>
      <c r="L21" s="30"/>
      <c r="N21" s="27"/>
    </row>
    <row r="22" spans="1:14" s="29" customFormat="1" ht="7.5" customHeight="1">
      <c r="A22" s="27"/>
      <c r="B22" s="27"/>
      <c r="D22" s="27"/>
      <c r="F22" s="27"/>
      <c r="G22" s="27"/>
      <c r="H22" s="27"/>
      <c r="I22" s="27"/>
      <c r="J22" s="27"/>
      <c r="K22" s="27"/>
      <c r="L22" s="30"/>
      <c r="N22" s="27"/>
    </row>
    <row r="23" spans="1:14" s="11" customFormat="1" ht="15">
      <c r="A23" s="12"/>
      <c r="B23" s="14"/>
      <c r="C23" s="13"/>
      <c r="D23" s="15"/>
      <c r="E23" s="12"/>
      <c r="F23" s="47"/>
      <c r="G23" s="48"/>
      <c r="H23" s="48" t="s">
        <v>17</v>
      </c>
      <c r="I23" s="48"/>
      <c r="J23" s="48"/>
      <c r="K23" s="49"/>
      <c r="L23" s="8"/>
      <c r="M23" s="8"/>
      <c r="N23" s="7"/>
    </row>
    <row r="24" spans="1:14" s="11" customFormat="1" ht="15.75">
      <c r="A24" s="6" t="s">
        <v>11</v>
      </c>
      <c r="B24" s="5" t="s">
        <v>0</v>
      </c>
      <c r="C24" s="4" t="s">
        <v>1</v>
      </c>
      <c r="D24" s="3" t="s">
        <v>18</v>
      </c>
      <c r="E24" s="6" t="s">
        <v>2</v>
      </c>
      <c r="F24" s="1" t="s">
        <v>3</v>
      </c>
      <c r="G24" s="1" t="s">
        <v>4</v>
      </c>
      <c r="H24" s="1" t="s">
        <v>5</v>
      </c>
      <c r="I24" s="1" t="s">
        <v>6</v>
      </c>
      <c r="J24" s="1" t="s">
        <v>7</v>
      </c>
      <c r="K24" s="37" t="s">
        <v>8</v>
      </c>
      <c r="L24" s="1" t="s">
        <v>9</v>
      </c>
      <c r="M24" s="31" t="s">
        <v>10</v>
      </c>
      <c r="N24" s="2" t="s">
        <v>19</v>
      </c>
    </row>
    <row r="25" spans="1:14" s="11" customFormat="1" ht="24.75" customHeight="1">
      <c r="A25" s="38" t="s">
        <v>3</v>
      </c>
      <c r="B25" s="39" t="s">
        <v>86</v>
      </c>
      <c r="C25" s="40" t="s">
        <v>165</v>
      </c>
      <c r="D25" s="46">
        <v>36168</v>
      </c>
      <c r="E25" s="41" t="s">
        <v>22</v>
      </c>
      <c r="F25" s="43" t="s">
        <v>212</v>
      </c>
      <c r="G25" s="43">
        <v>48.08</v>
      </c>
      <c r="H25" s="43" t="s">
        <v>212</v>
      </c>
      <c r="I25" s="43">
        <v>47.32</v>
      </c>
      <c r="J25" s="43">
        <v>49.62</v>
      </c>
      <c r="K25" s="43" t="s">
        <v>212</v>
      </c>
      <c r="L25" s="44">
        <f>MAX(F25:K25)</f>
        <v>49.62</v>
      </c>
      <c r="M25" s="31"/>
      <c r="N25" s="42" t="s">
        <v>136</v>
      </c>
    </row>
    <row r="26" spans="1:14" s="11" customFormat="1" ht="24.75" customHeight="1">
      <c r="A26" s="38" t="s">
        <v>4</v>
      </c>
      <c r="B26" s="39" t="s">
        <v>73</v>
      </c>
      <c r="C26" s="40" t="s">
        <v>74</v>
      </c>
      <c r="D26" s="46">
        <v>36341</v>
      </c>
      <c r="E26" s="41" t="s">
        <v>75</v>
      </c>
      <c r="F26" s="43" t="s">
        <v>212</v>
      </c>
      <c r="G26" s="43" t="s">
        <v>212</v>
      </c>
      <c r="H26" s="43">
        <v>47.67</v>
      </c>
      <c r="I26" s="43" t="s">
        <v>212</v>
      </c>
      <c r="J26" s="43" t="s">
        <v>212</v>
      </c>
      <c r="K26" s="43">
        <v>46.42</v>
      </c>
      <c r="L26" s="44">
        <f>MAX(F26:K26)</f>
        <v>47.67</v>
      </c>
      <c r="M26" s="31"/>
      <c r="N26" s="42" t="s">
        <v>76</v>
      </c>
    </row>
    <row r="27" spans="1:14" s="11" customFormat="1" ht="24.75" customHeight="1">
      <c r="A27" s="38" t="s">
        <v>5</v>
      </c>
      <c r="B27" s="39" t="s">
        <v>168</v>
      </c>
      <c r="C27" s="40" t="s">
        <v>219</v>
      </c>
      <c r="D27" s="46">
        <v>36804</v>
      </c>
      <c r="E27" s="41" t="s">
        <v>22</v>
      </c>
      <c r="F27" s="43" t="s">
        <v>212</v>
      </c>
      <c r="G27" s="43" t="s">
        <v>212</v>
      </c>
      <c r="H27" s="43">
        <v>42.57</v>
      </c>
      <c r="I27" s="43" t="s">
        <v>212</v>
      </c>
      <c r="J27" s="43" t="s">
        <v>212</v>
      </c>
      <c r="K27" s="43" t="s">
        <v>212</v>
      </c>
      <c r="L27" s="44">
        <f>MAX(F27:K27)</f>
        <v>42.57</v>
      </c>
      <c r="M27" s="31"/>
      <c r="N27" s="42" t="s">
        <v>136</v>
      </c>
    </row>
    <row r="28" spans="1:14" s="11" customFormat="1" ht="24.75" customHeight="1">
      <c r="A28" s="38" t="s">
        <v>6</v>
      </c>
      <c r="B28" s="39" t="s">
        <v>169</v>
      </c>
      <c r="C28" s="40" t="s">
        <v>170</v>
      </c>
      <c r="D28" s="46">
        <v>36712</v>
      </c>
      <c r="E28" s="41" t="s">
        <v>22</v>
      </c>
      <c r="F28" s="43" t="s">
        <v>212</v>
      </c>
      <c r="G28" s="43" t="s">
        <v>212</v>
      </c>
      <c r="H28" s="43">
        <v>33.73</v>
      </c>
      <c r="I28" s="43">
        <v>32.19</v>
      </c>
      <c r="J28" s="43" t="s">
        <v>212</v>
      </c>
      <c r="K28" s="43">
        <v>32.88</v>
      </c>
      <c r="L28" s="44">
        <f>MAX(F28:K28)</f>
        <v>33.73</v>
      </c>
      <c r="M28" s="31"/>
      <c r="N28" s="42" t="s">
        <v>136</v>
      </c>
    </row>
    <row r="29" spans="1:14" s="11" customFormat="1" ht="24.75" customHeight="1">
      <c r="A29" s="38"/>
      <c r="B29" s="39" t="s">
        <v>201</v>
      </c>
      <c r="C29" s="40" t="s">
        <v>202</v>
      </c>
      <c r="D29" s="46" t="s">
        <v>203</v>
      </c>
      <c r="E29" s="41" t="s">
        <v>75</v>
      </c>
      <c r="F29" s="43" t="s">
        <v>212</v>
      </c>
      <c r="G29" s="43" t="s">
        <v>212</v>
      </c>
      <c r="H29" s="43" t="s">
        <v>212</v>
      </c>
      <c r="I29" s="43" t="s">
        <v>212</v>
      </c>
      <c r="J29" s="43" t="s">
        <v>212</v>
      </c>
      <c r="K29" s="43" t="s">
        <v>212</v>
      </c>
      <c r="L29" s="44" t="s">
        <v>220</v>
      </c>
      <c r="M29" s="31"/>
      <c r="N29" s="42" t="s">
        <v>76</v>
      </c>
    </row>
    <row r="30" spans="1:14" s="29" customFormat="1" ht="18" customHeight="1">
      <c r="A30" s="33"/>
      <c r="B30" s="34"/>
      <c r="C30" s="35"/>
      <c r="D30" s="36"/>
      <c r="E30" s="32"/>
      <c r="F30" s="36"/>
      <c r="G30" s="36"/>
      <c r="H30" s="36"/>
      <c r="I30" s="36"/>
      <c r="J30" s="33"/>
      <c r="K30" s="33"/>
      <c r="L30" s="33"/>
      <c r="M30" s="33"/>
      <c r="N30" s="35"/>
    </row>
    <row r="31" spans="12:14" ht="9" customHeight="1">
      <c r="L31" s="18"/>
      <c r="M31" s="17"/>
      <c r="N31" s="16"/>
    </row>
    <row r="32" spans="12:14" ht="9" customHeight="1">
      <c r="L32" s="18"/>
      <c r="M32" s="17"/>
      <c r="N32" s="16"/>
    </row>
    <row r="37" spans="2:13" ht="15.75">
      <c r="B37" s="17"/>
      <c r="F37" s="17"/>
      <c r="G37" s="17"/>
      <c r="H37" s="17"/>
      <c r="I37" s="17"/>
      <c r="J37" s="17"/>
      <c r="K37" s="17"/>
      <c r="L37" s="17"/>
      <c r="M37" s="17"/>
    </row>
    <row r="38" spans="2:13" ht="15.75">
      <c r="B38" s="17"/>
      <c r="F38" s="17"/>
      <c r="G38" s="17"/>
      <c r="H38" s="17"/>
      <c r="I38" s="17"/>
      <c r="J38" s="17"/>
      <c r="K38" s="17"/>
      <c r="L38" s="17"/>
      <c r="M38" s="17"/>
    </row>
  </sheetData>
  <sheetProtection/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Zalgiris</cp:lastModifiedBy>
  <cp:lastPrinted>2016-05-20T05:52:10Z</cp:lastPrinted>
  <dcterms:created xsi:type="dcterms:W3CDTF">2013-04-11T09:02:07Z</dcterms:created>
  <dcterms:modified xsi:type="dcterms:W3CDTF">2016-05-23T11:28:37Z</dcterms:modified>
  <cp:category/>
  <cp:version/>
  <cp:contentType/>
  <cp:contentStatus/>
</cp:coreProperties>
</file>